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showObjects="placeholders" showInkAnnotation="0" codeName="ThisWorkbook"/>
  <mc:AlternateContent xmlns:mc="http://schemas.openxmlformats.org/markup-compatibility/2006">
    <mc:Choice Requires="x15">
      <x15ac:absPath xmlns:x15ac="http://schemas.microsoft.com/office/spreadsheetml/2010/11/ac" url="N:\Business Office\Forms\Travel\"/>
    </mc:Choice>
  </mc:AlternateContent>
  <xr:revisionPtr revIDLastSave="0" documentId="13_ncr:1_{93E577DB-2F7E-4FDC-A66F-65F053EA5722}" xr6:coauthVersionLast="47" xr6:coauthVersionMax="47" xr10:uidLastSave="{00000000-0000-0000-0000-000000000000}"/>
  <bookViews>
    <workbookView xWindow="21480" yWindow="-120" windowWidth="21840" windowHeight="13140" xr2:uid="{00000000-000D-0000-FFFF-FFFF00000000}"/>
  </bookViews>
  <sheets>
    <sheet name="Expense Statement" sheetId="1" r:id="rId1"/>
    <sheet name="PC IntraDistrict Mileage Chart" sheetId="2" r:id="rId2"/>
    <sheet name="Instructions" sheetId="3" r:id="rId3"/>
  </sheets>
  <definedNames>
    <definedName name="__IntlFixup" hidden="1">TRUE</definedName>
    <definedName name="_COM1">#REF!</definedName>
    <definedName name="_COM2">#REF!</definedName>
    <definedName name="_SHR1">#REF!</definedName>
    <definedName name="_SHR2">#REF!</definedName>
    <definedName name="button_area_1">#REF!</definedName>
    <definedName name="CDB">#REF!</definedName>
    <definedName name="celltips_area">#REF!</definedName>
    <definedName name="CS">#REF!</definedName>
    <definedName name="data1">'Expense Statement'!$E$13</definedName>
    <definedName name="data10">'Expense Statement'!$E$19</definedName>
    <definedName name="data100">'Expense Statement'!$E$28</definedName>
    <definedName name="data101">'Expense Statement'!$F$28</definedName>
    <definedName name="data102">'Expense Statement'!$G$28</definedName>
    <definedName name="data103">'Expense Statement'!$H$28</definedName>
    <definedName name="data104">'Expense Statement'!$I$28</definedName>
    <definedName name="data105">'Expense Statement'!$J$28</definedName>
    <definedName name="data106">'Expense Statement'!$K$28</definedName>
    <definedName name="data107">'Expense Statement'!$L$28</definedName>
    <definedName name="data108">'Expense Statement'!$M$28</definedName>
    <definedName name="data109">'Expense Statement'!$D$29</definedName>
    <definedName name="data11">'Expense Statement'!$F$19</definedName>
    <definedName name="data110">'Expense Statement'!$E$29</definedName>
    <definedName name="data111">'Expense Statement'!$F$29</definedName>
    <definedName name="data112">'Expense Statement'!$G$29</definedName>
    <definedName name="data113">'Expense Statement'!$H$29</definedName>
    <definedName name="data114">'Expense Statement'!$I$29</definedName>
    <definedName name="data115">'Expense Statement'!$J$29</definedName>
    <definedName name="data116">'Expense Statement'!$K$29</definedName>
    <definedName name="data117">'Expense Statement'!$L$29</definedName>
    <definedName name="data118">'Expense Statement'!$M$29</definedName>
    <definedName name="data119">'Expense Statement'!$D$30</definedName>
    <definedName name="data12">'Expense Statement'!$G$19</definedName>
    <definedName name="data120">'Expense Statement'!$E$30</definedName>
    <definedName name="data121">'Expense Statement'!$F$30</definedName>
    <definedName name="data122">'Expense Statement'!$G$30</definedName>
    <definedName name="data123">'Expense Statement'!$H$30</definedName>
    <definedName name="data124">'Expense Statement'!$I$30</definedName>
    <definedName name="data125">'Expense Statement'!$J$30</definedName>
    <definedName name="data126">'Expense Statement'!$K$30</definedName>
    <definedName name="data127">'Expense Statement'!$L$30</definedName>
    <definedName name="data128">'Expense Statement'!$M$30</definedName>
    <definedName name="data129">'Expense Statement'!$D$31</definedName>
    <definedName name="data13">'Expense Statement'!$H$19</definedName>
    <definedName name="data130">'Expense Statement'!$E$31</definedName>
    <definedName name="data131">'Expense Statement'!$F$31</definedName>
    <definedName name="data132">'Expense Statement'!$G$31</definedName>
    <definedName name="data133">'Expense Statement'!$H$31</definedName>
    <definedName name="data134">'Expense Statement'!$I$31</definedName>
    <definedName name="data135">'Expense Statement'!$J$31</definedName>
    <definedName name="data136">'Expense Statement'!$K$31</definedName>
    <definedName name="data137">'Expense Statement'!$L$31</definedName>
    <definedName name="data138">'Expense Statement'!$M$31</definedName>
    <definedName name="data139">'Expense Statement'!$D$32</definedName>
    <definedName name="data14">'Expense Statement'!$I$19</definedName>
    <definedName name="data140">'Expense Statement'!$E$32</definedName>
    <definedName name="data141">'Expense Statement'!$F$32</definedName>
    <definedName name="data142">'Expense Statement'!$G$32</definedName>
    <definedName name="data143">'Expense Statement'!$H$32</definedName>
    <definedName name="data144">'Expense Statement'!$I$32</definedName>
    <definedName name="data145">'Expense Statement'!$J$32</definedName>
    <definedName name="data146">'Expense Statement'!$K$32</definedName>
    <definedName name="data147">'Expense Statement'!$L$32</definedName>
    <definedName name="data148">'Expense Statement'!$M$32</definedName>
    <definedName name="data149">'Expense Statement'!$D$33</definedName>
    <definedName name="data15">'Expense Statement'!$J$19</definedName>
    <definedName name="data150">'Expense Statement'!$E$33</definedName>
    <definedName name="data151">'Expense Statement'!$F$33</definedName>
    <definedName name="data152">'Expense Statement'!$G$33</definedName>
    <definedName name="data153">'Expense Statement'!$H$33</definedName>
    <definedName name="data154">'Expense Statement'!$I$33</definedName>
    <definedName name="data155">'Expense Statement'!$J$33</definedName>
    <definedName name="data156">'Expense Statement'!$K$33</definedName>
    <definedName name="data157">'Expense Statement'!$L$33</definedName>
    <definedName name="data158">'Expense Statement'!$M$33</definedName>
    <definedName name="data159">'Expense Statement'!$D$34</definedName>
    <definedName name="data16">'Expense Statement'!$K$19</definedName>
    <definedName name="data160">'Expense Statement'!$E$34</definedName>
    <definedName name="data161">'Expense Statement'!$F$34</definedName>
    <definedName name="data162">'Expense Statement'!$G$34</definedName>
    <definedName name="data163">'Expense Statement'!$H$34</definedName>
    <definedName name="data164">'Expense Statement'!$I$34</definedName>
    <definedName name="data165">'Expense Statement'!$J$34</definedName>
    <definedName name="data166">'Expense Statement'!$K$34</definedName>
    <definedName name="data167">'Expense Statement'!$L$34</definedName>
    <definedName name="data168">'Expense Statement'!$M$34</definedName>
    <definedName name="data169">'Expense Statement'!$D$35</definedName>
    <definedName name="data17">'Expense Statement'!$L$19</definedName>
    <definedName name="data170">'Expense Statement'!$E$35</definedName>
    <definedName name="data171">'Expense Statement'!$F$35</definedName>
    <definedName name="data172">'Expense Statement'!$G$35</definedName>
    <definedName name="data173">'Expense Statement'!$H$35</definedName>
    <definedName name="data174">'Expense Statement'!$I$35</definedName>
    <definedName name="data175">'Expense Statement'!$J$35</definedName>
    <definedName name="data176">'Expense Statement'!$K$35</definedName>
    <definedName name="data177">'Expense Statement'!$L$35</definedName>
    <definedName name="data178">'Expense Statement'!$M$35</definedName>
    <definedName name="data179">'Expense Statement'!$N$38</definedName>
    <definedName name="data18">'Expense Statement'!$M$19</definedName>
    <definedName name="data180">'Expense Statement'!$D$39</definedName>
    <definedName name="Data181">'Expense Statement'!$F$40</definedName>
    <definedName name="data19">'Expense Statement'!$D$20</definedName>
    <definedName name="data2">'Expense Statement'!$E$14</definedName>
    <definedName name="data20">'Expense Statement'!$E$20</definedName>
    <definedName name="data21">'Expense Statement'!$F$20</definedName>
    <definedName name="data22">'Expense Statement'!$G$20</definedName>
    <definedName name="data23">'Expense Statement'!$H$20</definedName>
    <definedName name="data24">'Expense Statement'!$I$20</definedName>
    <definedName name="data25">'Expense Statement'!$J$20</definedName>
    <definedName name="data26">'Expense Statement'!$K$20</definedName>
    <definedName name="data27">'Expense Statement'!$L$20</definedName>
    <definedName name="data28">'Expense Statement'!$M$20</definedName>
    <definedName name="data29">'Expense Statement'!$D$21</definedName>
    <definedName name="data3">'Expense Statement'!$E$15</definedName>
    <definedName name="data30">'Expense Statement'!$E$21</definedName>
    <definedName name="data31">'Expense Statement'!$F$21</definedName>
    <definedName name="data32">'Expense Statement'!$G$21</definedName>
    <definedName name="data33">'Expense Statement'!$H$21</definedName>
    <definedName name="data34">'Expense Statement'!$I$21</definedName>
    <definedName name="data35">'Expense Statement'!$J$21</definedName>
    <definedName name="data36">'Expense Statement'!$K$21</definedName>
    <definedName name="data37">'Expense Statement'!$L$21</definedName>
    <definedName name="data38">'Expense Statement'!$M$21</definedName>
    <definedName name="data39">'Expense Statement'!$D$22</definedName>
    <definedName name="data4">'Expense Statement'!$H$13</definedName>
    <definedName name="data40">'Expense Statement'!$E$22</definedName>
    <definedName name="data41">'Expense Statement'!$F$22</definedName>
    <definedName name="data42">'Expense Statement'!$G$22</definedName>
    <definedName name="data43">'Expense Statement'!$H$22</definedName>
    <definedName name="data44">'Expense Statement'!$I$22</definedName>
    <definedName name="data45">'Expense Statement'!$J$22</definedName>
    <definedName name="data46">'Expense Statement'!$K$22</definedName>
    <definedName name="data47">'Expense Statement'!$L$22</definedName>
    <definedName name="data48">'Expense Statement'!$M$22</definedName>
    <definedName name="data49">'Expense Statement'!$D$23</definedName>
    <definedName name="data5">'Expense Statement'!$H$14</definedName>
    <definedName name="data50">'Expense Statement'!$E$23</definedName>
    <definedName name="data51">'Expense Statement'!$F$23</definedName>
    <definedName name="data52">'Expense Statement'!$G$23</definedName>
    <definedName name="data53">'Expense Statement'!$H$23</definedName>
    <definedName name="data54">'Expense Statement'!$I$23</definedName>
    <definedName name="data55">'Expense Statement'!$J$23</definedName>
    <definedName name="data56">'Expense Statement'!$K$23</definedName>
    <definedName name="data57">'Expense Statement'!$L$23</definedName>
    <definedName name="data58">'Expense Statement'!$M$23</definedName>
    <definedName name="data59">'Expense Statement'!$D$24</definedName>
    <definedName name="data6">'Expense Statement'!$H$15</definedName>
    <definedName name="data60">'Expense Statement'!$E$24</definedName>
    <definedName name="data61">'Expense Statement'!$F$24</definedName>
    <definedName name="data62">'Expense Statement'!$G$24</definedName>
    <definedName name="data63">'Expense Statement'!$H$24</definedName>
    <definedName name="data64">'Expense Statement'!$I$24</definedName>
    <definedName name="data65">'Expense Statement'!$J$24</definedName>
    <definedName name="data66">'Expense Statement'!$K$24</definedName>
    <definedName name="data67">'Expense Statement'!$L$24</definedName>
    <definedName name="data68">'Expense Statement'!$M$24</definedName>
    <definedName name="data69">'Expense Statement'!$D$25</definedName>
    <definedName name="data7">'Expense Statement'!$N$13</definedName>
    <definedName name="data70">'Expense Statement'!$E$25</definedName>
    <definedName name="data71">'Expense Statement'!$F$25</definedName>
    <definedName name="data72">'Expense Statement'!$G$25</definedName>
    <definedName name="data73">'Expense Statement'!$H$25</definedName>
    <definedName name="data74">'Expense Statement'!$I$25</definedName>
    <definedName name="data75">'Expense Statement'!$J$25</definedName>
    <definedName name="data76">'Expense Statement'!$K$25</definedName>
    <definedName name="data77">'Expense Statement'!$L$25</definedName>
    <definedName name="data78">'Expense Statement'!$M$25</definedName>
    <definedName name="data79">'Expense Statement'!$D$26</definedName>
    <definedName name="data8">'Expense Statement'!$N$15</definedName>
    <definedName name="data80">'Expense Statement'!$E$26</definedName>
    <definedName name="data81">'Expense Statement'!$F$26</definedName>
    <definedName name="data82">'Expense Statement'!$G$26</definedName>
    <definedName name="data83">'Expense Statement'!$H$26</definedName>
    <definedName name="data84">'Expense Statement'!$I$26</definedName>
    <definedName name="data85">'Expense Statement'!$J$26</definedName>
    <definedName name="data86">'Expense Statement'!$K$26</definedName>
    <definedName name="data87">'Expense Statement'!$L$26</definedName>
    <definedName name="data88">'Expense Statement'!$M$26</definedName>
    <definedName name="data89">'Expense Statement'!$D$27</definedName>
    <definedName name="data9">'Expense Statement'!$D$19</definedName>
    <definedName name="data90">'Expense Statement'!$E$27</definedName>
    <definedName name="data91">'Expense Statement'!$F$27</definedName>
    <definedName name="data92">'Expense Statement'!$G$27</definedName>
    <definedName name="data93">'Expense Statement'!$H$27</definedName>
    <definedName name="data94">'Expense Statement'!$I$27</definedName>
    <definedName name="data95">'Expense Statement'!$J$27</definedName>
    <definedName name="data96">'Expense Statement'!$K$27</definedName>
    <definedName name="data97">'Expense Statement'!$L$27</definedName>
    <definedName name="data98">'Expense Statement'!$M$27</definedName>
    <definedName name="data99">'Expense Statement'!$D$28</definedName>
    <definedName name="dflt1">#REF!</definedName>
    <definedName name="dflt2">#REF!</definedName>
    <definedName name="display_area_1">#REF!</definedName>
    <definedName name="display_area_2">'Expense Statement'!$C$3:$O$48</definedName>
    <definedName name="LOC">#REF!</definedName>
    <definedName name="LTR">#REF!</definedName>
    <definedName name="NO">'Expense Statement'!$N$4</definedName>
    <definedName name="NS">#REF!</definedName>
    <definedName name="_xlnm.Print_Area" localSheetId="0">'Expense Statement'!$C$3:$O$48</definedName>
    <definedName name="_xlnm.Print_Area" localSheetId="1">'PC IntraDistrict Mileage Chart'!$A$1:$J$10</definedName>
    <definedName name="qzqzqz10">'Expense Statement'!$E$15:$F$15</definedName>
    <definedName name="qzqzqz11">'Expense Statement'!$F$39:$H$39</definedName>
    <definedName name="qzqzqz12">'Expense Statement'!$F$40:$H$42</definedName>
    <definedName name="qzqzqz13">'Expense Statement'!$H$13:$J$13</definedName>
    <definedName name="qzqzqz14">'Expense Statement'!$H$14:$J$14</definedName>
    <definedName name="qzqzqz15">'Expense Statement'!$H$15:$J$15</definedName>
    <definedName name="qzqzqz16">'Expense Statement'!$I$47:$N$48</definedName>
    <definedName name="qzqzqz6">'Expense Statement'!$D$39:$E$42</definedName>
    <definedName name="qzqzqz7">'Expense Statement'!$D$47:$H$48</definedName>
    <definedName name="qzqzqz8">'Expense Statement'!$E$13:$F$13</definedName>
    <definedName name="qzqzqz9">'Expense Statement'!$E$14:$F$14</definedName>
    <definedName name="RMB">'Expense Statement'!$K$40</definedName>
    <definedName name="SS">#REF!</definedName>
    <definedName name="TOT">'Expense Statement'!$N$39</definedName>
    <definedName name="vital1">#REF!</definedName>
    <definedName name="vital2">#REF!</definedName>
    <definedName name="vital4">#REF!</definedName>
    <definedName name="vital5">#REF!</definedName>
    <definedName name="vital6">#REF!</definedName>
    <definedName name="vital8">#REF!</definedName>
    <definedName name="vital9">#REF!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9" i="1" l="1"/>
  <c r="N19" i="1" s="1"/>
  <c r="G36" i="1" l="1"/>
  <c r="I36" i="1"/>
  <c r="J36" i="1"/>
  <c r="K36" i="1"/>
  <c r="L36" i="1"/>
  <c r="M36" i="1"/>
  <c r="H20" i="1" l="1"/>
  <c r="H21" i="1"/>
  <c r="N21" i="1" s="1"/>
  <c r="H22" i="1"/>
  <c r="N22" i="1" s="1"/>
  <c r="H23" i="1"/>
  <c r="N23" i="1" s="1"/>
  <c r="H24" i="1"/>
  <c r="N24" i="1" s="1"/>
  <c r="H25" i="1"/>
  <c r="N25" i="1" s="1"/>
  <c r="H26" i="1"/>
  <c r="N26" i="1" s="1"/>
  <c r="H27" i="1"/>
  <c r="N27" i="1" s="1"/>
  <c r="H28" i="1"/>
  <c r="N28" i="1" s="1"/>
  <c r="H29" i="1"/>
  <c r="N29" i="1" s="1"/>
  <c r="H30" i="1"/>
  <c r="N30" i="1" s="1"/>
  <c r="H31" i="1"/>
  <c r="N31" i="1" s="1"/>
  <c r="H32" i="1"/>
  <c r="N32" i="1" s="1"/>
  <c r="H33" i="1"/>
  <c r="N33" i="1" s="1"/>
  <c r="H34" i="1"/>
  <c r="N34" i="1" s="1"/>
  <c r="H35" i="1"/>
  <c r="N35" i="1" s="1"/>
  <c r="H36" i="1" l="1"/>
  <c r="N20" i="1"/>
  <c r="N37" i="1" s="1"/>
  <c r="N3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Sandra L. Evans</author>
  </authors>
  <commentList>
    <comment ref="D18" authorId="0" shapeId="0" xr:uid="{00000000-0006-0000-0000-000001000000}">
      <text>
        <r>
          <rPr>
            <b/>
            <sz val="10"/>
            <color indexed="10"/>
            <rFont val="Tahoma"/>
            <family val="2"/>
          </rPr>
          <t>DATE</t>
        </r>
        <r>
          <rPr>
            <sz val="10"/>
            <color indexed="10"/>
            <rFont val="Tahoma"/>
            <family val="2"/>
          </rPr>
          <t xml:space="preserve">
Enter the date on which the expense was incurred. </t>
        </r>
      </text>
    </comment>
    <comment ref="E18" authorId="1" shapeId="0" xr:uid="{00000000-0006-0000-0000-000002000000}">
      <text>
        <r>
          <rPr>
            <b/>
            <sz val="10"/>
            <color indexed="10"/>
            <rFont val="Tahoma"/>
            <family val="2"/>
          </rPr>
          <t xml:space="preserve">L O C A T I O N / C I T Y
Where were you?
</t>
        </r>
        <r>
          <rPr>
            <sz val="10"/>
            <color indexed="10"/>
            <rFont val="Tahoma"/>
            <family val="2"/>
          </rPr>
          <t>For example, Central Cambria HS, Ebensburg</t>
        </r>
      </text>
    </comment>
    <comment ref="F18" authorId="0" shapeId="0" xr:uid="{00000000-0006-0000-0000-000003000000}">
      <text>
        <r>
          <rPr>
            <b/>
            <sz val="10"/>
            <color indexed="10"/>
            <rFont val="Tahoma"/>
            <family val="2"/>
          </rPr>
          <t>R E A S O N
Why were you there?</t>
        </r>
        <r>
          <rPr>
            <sz val="10"/>
            <color indexed="10"/>
            <rFont val="Tahoma"/>
            <family val="2"/>
          </rPr>
          <t xml:space="preserve">
For example,: workshop, seminar, training, IEP meeting, etc.</t>
        </r>
      </text>
    </comment>
    <comment ref="G18" authorId="0" shapeId="0" xr:uid="{00000000-0006-0000-0000-000004000000}">
      <text>
        <r>
          <rPr>
            <b/>
            <sz val="10"/>
            <color indexed="10"/>
            <rFont val="Tahoma"/>
            <family val="2"/>
          </rPr>
          <t>PERSONAL MILES</t>
        </r>
        <r>
          <rPr>
            <sz val="10"/>
            <color indexed="10"/>
            <rFont val="Tahoma"/>
            <family val="2"/>
          </rPr>
          <t xml:space="preserve">
Enter the total </t>
        </r>
        <r>
          <rPr>
            <b/>
            <sz val="10"/>
            <color indexed="10"/>
            <rFont val="Tahoma"/>
            <family val="2"/>
          </rPr>
          <t>round-trip</t>
        </r>
        <r>
          <rPr>
            <sz val="10"/>
            <color indexed="10"/>
            <rFont val="Tahoma"/>
            <family val="2"/>
          </rPr>
          <t xml:space="preserve"> personal auto miles.
</t>
        </r>
        <r>
          <rPr>
            <b/>
            <sz val="10"/>
            <color indexed="10"/>
            <rFont val="Tahoma"/>
            <family val="2"/>
          </rPr>
          <t xml:space="preserve">LOOKUP </t>
        </r>
        <r>
          <rPr>
            <sz val="10"/>
            <color indexed="10"/>
            <rFont val="Tahoma"/>
            <family val="2"/>
          </rPr>
          <t>Penn Cambria Mileage within District on "PC IntraDistrict Mileage Chart" worksheet.</t>
        </r>
      </text>
    </comment>
    <comment ref="H18" authorId="1" shapeId="0" xr:uid="{00000000-0006-0000-0000-000005000000}">
      <text>
        <r>
          <rPr>
            <b/>
            <sz val="10"/>
            <color indexed="10"/>
            <rFont val="Tahoma"/>
            <family val="2"/>
          </rPr>
          <t>MILEAGE AMOUNT</t>
        </r>
        <r>
          <rPr>
            <sz val="10"/>
            <color indexed="10"/>
            <rFont val="Tahoma"/>
            <family val="2"/>
          </rPr>
          <t xml:space="preserve">
Dollar value of personal mileage will be </t>
        </r>
        <r>
          <rPr>
            <u/>
            <sz val="10"/>
            <color indexed="10"/>
            <rFont val="Tahoma"/>
            <family val="2"/>
          </rPr>
          <t xml:space="preserve">automatically </t>
        </r>
        <r>
          <rPr>
            <sz val="10"/>
            <color indexed="10"/>
            <rFont val="Tahoma"/>
            <family val="2"/>
          </rPr>
          <t>calculated, based on Pers. Miles entered.</t>
        </r>
      </text>
    </comment>
    <comment ref="I18" authorId="1" shapeId="0" xr:uid="{00000000-0006-0000-0000-000006000000}">
      <text>
        <r>
          <rPr>
            <b/>
            <sz val="10"/>
            <color indexed="10"/>
            <rFont val="Tahoma"/>
            <family val="2"/>
          </rPr>
          <t xml:space="preserve">LODGING
</t>
        </r>
        <r>
          <rPr>
            <sz val="10"/>
            <color indexed="10"/>
            <rFont val="Tahoma"/>
            <family val="2"/>
          </rPr>
          <t xml:space="preserve">Enter the dollar value of expenses incurred for lodging.
</t>
        </r>
      </text>
    </comment>
    <comment ref="J18" authorId="1" shapeId="0" xr:uid="{00000000-0006-0000-0000-000007000000}">
      <text>
        <r>
          <rPr>
            <b/>
            <sz val="10"/>
            <color indexed="10"/>
            <rFont val="Tahoma"/>
            <family val="2"/>
          </rPr>
          <t>TRANSPORTATION</t>
        </r>
        <r>
          <rPr>
            <sz val="10"/>
            <color indexed="10"/>
            <rFont val="Tahoma"/>
            <family val="2"/>
          </rPr>
          <t xml:space="preserve"> Other than personal mileage
</t>
        </r>
      </text>
    </comment>
    <comment ref="N18" authorId="1" shapeId="0" xr:uid="{00000000-0006-0000-0000-000008000000}">
      <text>
        <r>
          <rPr>
            <b/>
            <sz val="10"/>
            <color indexed="10"/>
            <rFont val="Tahoma"/>
            <family val="2"/>
          </rPr>
          <t xml:space="preserve">TOTAL COLUMN
</t>
        </r>
        <r>
          <rPr>
            <sz val="10"/>
            <color indexed="10"/>
            <rFont val="Tahoma"/>
            <family val="2"/>
          </rPr>
          <t xml:space="preserve">will calculate automatically
</t>
        </r>
      </text>
    </comment>
  </commentList>
</comments>
</file>

<file path=xl/sharedStrings.xml><?xml version="1.0" encoding="utf-8"?>
<sst xmlns="http://schemas.openxmlformats.org/spreadsheetml/2006/main" count="80" uniqueCount="73">
  <si>
    <t/>
  </si>
  <si>
    <t>Name</t>
  </si>
  <si>
    <t xml:space="preserve">From  </t>
  </si>
  <si>
    <t>Dept. or Title</t>
  </si>
  <si>
    <t>Signature</t>
  </si>
  <si>
    <t xml:space="preserve"> Thru   </t>
  </si>
  <si>
    <t>Destination</t>
  </si>
  <si>
    <t>Mileage</t>
  </si>
  <si>
    <t>Date</t>
  </si>
  <si>
    <t>Location/City</t>
  </si>
  <si>
    <t>Reason</t>
  </si>
  <si>
    <t>Pers. Miles</t>
  </si>
  <si>
    <t>Dollar Amt.</t>
  </si>
  <si>
    <t>Lodging</t>
  </si>
  <si>
    <t>Transport</t>
  </si>
  <si>
    <t>Meals</t>
  </si>
  <si>
    <t>Phone</t>
  </si>
  <si>
    <t>Other</t>
  </si>
  <si>
    <t>TOTAL</t>
  </si>
  <si>
    <t xml:space="preserve">Sub Total  </t>
  </si>
  <si>
    <t xml:space="preserve">Subtract Advances  </t>
  </si>
  <si>
    <t xml:space="preserve">TOTAL  </t>
  </si>
  <si>
    <t>I certify that the statements and expenses claimed are correct, reasonable and were incurred in the performance of Penn Cambria School District duties.</t>
  </si>
  <si>
    <t>Admin</t>
  </si>
  <si>
    <t>Pre-Primary</t>
  </si>
  <si>
    <t>Middle School</t>
  </si>
  <si>
    <t>Primary School</t>
  </si>
  <si>
    <t>Intermediate School</t>
  </si>
  <si>
    <t>High School</t>
  </si>
  <si>
    <t>All Saints</t>
  </si>
  <si>
    <t>St. Michael's</t>
  </si>
  <si>
    <t>St. Dometrius</t>
  </si>
  <si>
    <t>Middle
School</t>
  </si>
  <si>
    <t>Primary
School</t>
  </si>
  <si>
    <t>Intermediate
School</t>
  </si>
  <si>
    <t>High
School</t>
  </si>
  <si>
    <t>Instructions for Travel Expense Statement</t>
  </si>
  <si>
    <t>Click here to return to Statement.</t>
  </si>
  <si>
    <t>Start</t>
  </si>
  <si>
    <t>* * * * *</t>
  </si>
  <si>
    <t>Record</t>
  </si>
  <si>
    <t>Enter your name, department and/or title and time period dates at top of form.</t>
  </si>
  <si>
    <t>Record travel expenses as they occur; keep receipts and other supporting documentation in a file
until it is time to submit your statement.</t>
  </si>
  <si>
    <t>Mileage
Dollar Amount</t>
  </si>
  <si>
    <t>The mileage dollar amount will AUTOMATICALLY CALCULATE using the current rate in effect.
You will receive an error message if you attempt to enter anything in this field.</t>
  </si>
  <si>
    <t>Other
Dollar Amounts</t>
  </si>
  <si>
    <t>PC IntraDistrict Mileage Chart</t>
  </si>
  <si>
    <t>Automatic Calculations</t>
  </si>
  <si>
    <t>TOTALS for each day as well as for each category will AUTOMATICALLY CALCULATE.</t>
  </si>
  <si>
    <t>Enter all other costs as needed, including lodging, transportation &amp; meals.  Transportation includes parking and toll fees.</t>
  </si>
  <si>
    <t>Submit Form</t>
  </si>
  <si>
    <t>Administrators</t>
  </si>
  <si>
    <t>Review all documentation.</t>
  </si>
  <si>
    <t>To receive reimbursement:</t>
  </si>
  <si>
    <t>Timing</t>
  </si>
  <si>
    <r>
      <t>PLEASE</t>
    </r>
    <r>
      <rPr>
        <sz val="10"/>
        <rFont val="Arial"/>
        <family val="2"/>
      </rPr>
      <t xml:space="preserve"> read ALL instructions before your initial use.</t>
    </r>
  </si>
  <si>
    <r>
      <t>DO NOT, DO NOT, DO NOT</t>
    </r>
    <r>
      <rPr>
        <sz val="10"/>
        <rFont val="Arial"/>
        <family val="2"/>
      </rPr>
      <t xml:space="preserve"> unprotect any worksheet in this workbook!</t>
    </r>
  </si>
  <si>
    <t>Enter roundtrip miles here.  You may use Excel formulas to add, subtract and multiply in this field.  Examples: (1) Subtract your beginning odometer reading from the ending for your total mileage: keying '+50000-49995' will result in 5.0; (2) roundtrip from admin to middle school '+3.7*2' will result in 7.4.</t>
  </si>
  <si>
    <t>The Penn Cambria Mileage Chart has been duplicated in the worksheet titled
"PC IntraDistrict Mileage Chart" for your reference.</t>
  </si>
  <si>
    <t>Subtract Advances</t>
  </si>
  <si>
    <t>Enter any travel advance received.  It will be automatically subtracted from your total.
&gt; Amounts appearing in parentheses ( ) are owed back to the district.</t>
  </si>
  <si>
    <t>General guidelines:</t>
  </si>
  <si>
    <t>"Clear" Button</t>
  </si>
  <si>
    <t>Comments</t>
  </si>
  <si>
    <t>Helpful comments will appear when you hold the mouse over a cell that contains a red triangle in the upper right corner.  Additional hints appear in other cells when they are selected.</t>
  </si>
  <si>
    <t>Click on the button at the bottom of the statement to clear all data and start a new sheet.</t>
  </si>
  <si>
    <t>Click here to GoTo Instructions</t>
  </si>
  <si>
    <t>Click here to GoTo Expense Statement</t>
  </si>
  <si>
    <t>&gt; Sign and date the form where indicated at bottom left.
&gt; Forward the form along with receipts, etc. to the business office.</t>
  </si>
  <si>
    <r>
      <t xml:space="preserve">&gt; Print the form.
&gt; Sign the form where indicated at top.
&gt; Attach all receipts and other documentation.
&gt; Attach any amount due back to the district.
&gt; </t>
    </r>
    <r>
      <rPr>
        <b/>
        <sz val="10"/>
        <color indexed="14"/>
        <rFont val="Arial"/>
        <family val="2"/>
      </rPr>
      <t>NOTE: costs that do not have a valid receipt may NOT be reimbursed.</t>
    </r>
    <r>
      <rPr>
        <sz val="10"/>
        <rFont val="Arial"/>
        <family val="2"/>
      </rPr>
      <t xml:space="preserve">
&gt; </t>
    </r>
    <r>
      <rPr>
        <b/>
        <sz val="10"/>
        <color indexed="14"/>
        <rFont val="Arial"/>
        <family val="2"/>
      </rPr>
      <t>NOTE: meal receipts must be itemized.  Credit card receipts showing a total only will NOT be honored.</t>
    </r>
  </si>
  <si>
    <r>
      <t xml:space="preserve">&gt; Monthly - all frequent travelers, including itinerants, are encouraged to submit
statements monthly.
&gt; Special conferences - include on same statement with normal monthly expenses, or submit a separate statement upon return from the conference.
&gt; </t>
    </r>
    <r>
      <rPr>
        <b/>
        <sz val="10"/>
        <color indexed="14"/>
        <rFont val="Arial"/>
        <family val="2"/>
      </rPr>
      <t>End of Fiscal Year - all travel expense statements that include June 30 must be received in the business office by July 15th.</t>
    </r>
  </si>
  <si>
    <r>
      <t xml:space="preserve">Current mileage reimbursement rate is </t>
    </r>
    <r>
      <rPr>
        <b/>
        <i/>
        <sz val="12"/>
        <rFont val="Arial"/>
        <family val="2"/>
      </rPr>
      <t>$.70 per mile.</t>
    </r>
  </si>
  <si>
    <r>
      <t xml:space="preserve">   </t>
    </r>
    <r>
      <rPr>
        <b/>
        <i/>
        <sz val="14"/>
        <rFont val="Arial"/>
        <family val="2"/>
      </rPr>
      <t xml:space="preserve"> * * * EFFECTIVE JANUARY 1, 2025 *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</si>
</sst>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4" formatCode="_(&quot;$&quot;* #,##0.00_);_(&quot;$&quot;* \(#,##0.00\);_(&quot;$&quot;* &quot;-&quot;??_);_(@_)"/>
    <numFmt numFmtId="43" formatCode="_(* #,##0.00_);_(* \(#,##0.00\);_(* &quot;-&quot;??_);_(@_)"/>
    <numFmt numFmtId="164" formatCode=";;;"/>
    <numFmt numFmtId="165" formatCode="#,##0.0_);\(#,##0.0\)"/>
    <numFmt numFmtId="166" formatCode="#,##0.0"/>
    <numFmt numFmtId="167" formatCode="#,##0.0_);[Red]\(#,##0.0\)"/>
    <numFmt numFmtId="168" formatCode="mm/dd/yyyy"/>
  </numFmts>
  <fonts count="28" x14ac:knownFonts="1">
    <font>
      <sz val="10"/>
      <name val="Arial"/>
    </font>
    <font>
      <sz val="12"/>
      <name val="Arial"/>
      <family val="2"/>
    </font>
    <font>
      <u/>
      <sz val="10"/>
      <color indexed="12"/>
      <name val="Arial"/>
      <family val="2"/>
    </font>
    <font>
      <b/>
      <sz val="10"/>
      <name val="Arial"/>
      <family val="2"/>
    </font>
    <font>
      <b/>
      <sz val="10"/>
      <name val="Arial"/>
      <family val="2"/>
    </font>
    <font>
      <b/>
      <sz val="10"/>
      <color indexed="10"/>
      <name val="System"/>
      <family val="2"/>
    </font>
    <font>
      <b/>
      <i/>
      <sz val="14"/>
      <name val="Arial"/>
      <family val="2"/>
    </font>
    <font>
      <sz val="12"/>
      <name val="Arial"/>
      <family val="2"/>
    </font>
    <font>
      <b/>
      <sz val="10"/>
      <color indexed="10"/>
      <name val="Arial"/>
      <family val="2"/>
    </font>
    <font>
      <i/>
      <sz val="10"/>
      <name val="Arial"/>
      <family val="2"/>
    </font>
    <font>
      <b/>
      <sz val="10"/>
      <color indexed="10"/>
      <name val="Tahoma"/>
      <family val="2"/>
    </font>
    <font>
      <sz val="10"/>
      <color indexed="10"/>
      <name val="Tahoma"/>
      <family val="2"/>
    </font>
    <font>
      <u/>
      <sz val="10"/>
      <color indexed="10"/>
      <name val="Tahoma"/>
      <family val="2"/>
    </font>
    <font>
      <sz val="10"/>
      <color indexed="9"/>
      <name val="Arial"/>
      <family val="2"/>
    </font>
    <font>
      <sz val="8"/>
      <name val="Arial"/>
      <family val="2"/>
    </font>
    <font>
      <b/>
      <sz val="12"/>
      <name val="Arial"/>
      <family val="2"/>
    </font>
    <font>
      <b/>
      <u/>
      <sz val="12"/>
      <color indexed="12"/>
      <name val="Arial"/>
      <family val="2"/>
    </font>
    <font>
      <b/>
      <u/>
      <sz val="10"/>
      <color indexed="12"/>
      <name val="Arial"/>
      <family val="2"/>
    </font>
    <font>
      <b/>
      <i/>
      <sz val="10"/>
      <name val="Arial"/>
      <family val="2"/>
    </font>
    <font>
      <sz val="10"/>
      <name val="Arial"/>
      <family val="2"/>
    </font>
    <font>
      <sz val="10"/>
      <name val="Arial"/>
      <family val="2"/>
    </font>
    <font>
      <b/>
      <sz val="10"/>
      <color indexed="14"/>
      <name val="Arial"/>
      <family val="2"/>
    </font>
    <font>
      <b/>
      <i/>
      <sz val="12"/>
      <name val="Arial"/>
      <family val="2"/>
    </font>
    <font>
      <i/>
      <sz val="12"/>
      <name val="Arial"/>
      <family val="2"/>
    </font>
    <font>
      <i/>
      <sz val="12"/>
      <color rgb="FF9933FF"/>
      <name val="Arial"/>
      <family val="2"/>
    </font>
    <font>
      <i/>
      <sz val="12"/>
      <color rgb="FF7030A0"/>
      <name val="Arial"/>
      <family val="2"/>
    </font>
    <font>
      <sz val="10"/>
      <color rgb="FF000000"/>
      <name val="Arial"/>
      <family val="2"/>
    </font>
    <font>
      <b/>
      <sz val="12"/>
      <color rgb="FFFF0000"/>
      <name val="Arial"/>
      <family val="2"/>
    </font>
  </fonts>
  <fills count="7">
    <fill>
      <patternFill patternType="none"/>
    </fill>
    <fill>
      <patternFill patternType="gray125"/>
    </fill>
    <fill>
      <patternFill patternType="solid">
        <fgColor indexed="58"/>
        <bgColor indexed="64"/>
      </patternFill>
    </fill>
    <fill>
      <patternFill patternType="solid">
        <fgColor indexed="9"/>
        <bgColor indexed="64"/>
      </patternFill>
    </fill>
    <fill>
      <patternFill patternType="solid">
        <fgColor indexed="65"/>
        <bgColor indexed="64"/>
      </patternFill>
    </fill>
    <fill>
      <patternFill patternType="solid">
        <fgColor indexed="27"/>
        <bgColor indexed="64"/>
      </patternFill>
    </fill>
    <fill>
      <patternFill patternType="mediumGray">
        <fgColor indexed="8"/>
        <bgColor indexed="27"/>
      </patternFill>
    </fill>
  </fills>
  <borders count="23">
    <border>
      <left/>
      <right/>
      <top/>
      <bottom/>
      <diagonal/>
    </border>
    <border>
      <left/>
      <right/>
      <top/>
      <bottom style="thick">
        <color indexed="22"/>
      </bottom>
      <diagonal/>
    </border>
    <border>
      <left style="thick">
        <color indexed="22"/>
      </left>
      <right/>
      <top style="thick">
        <color indexed="22"/>
      </top>
      <bottom/>
      <diagonal/>
    </border>
    <border>
      <left/>
      <right/>
      <top style="thick">
        <color indexed="22"/>
      </top>
      <bottom/>
      <diagonal/>
    </border>
    <border>
      <left/>
      <right style="thick">
        <color indexed="22"/>
      </right>
      <top style="thick">
        <color indexed="22"/>
      </top>
      <bottom/>
      <diagonal/>
    </border>
    <border>
      <left style="thick">
        <color indexed="22"/>
      </left>
      <right/>
      <top/>
      <bottom/>
      <diagonal/>
    </border>
    <border>
      <left/>
      <right style="thick">
        <color indexed="22"/>
      </right>
      <top/>
      <bottom/>
      <diagonal/>
    </border>
    <border>
      <left/>
      <right/>
      <top style="thick">
        <color indexed="48"/>
      </top>
      <bottom style="thin">
        <color indexed="18"/>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8"/>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style="hair">
        <color indexed="64"/>
      </right>
      <top/>
      <bottom/>
      <diagonal/>
    </border>
    <border>
      <left style="thick">
        <color indexed="22"/>
      </left>
      <right/>
      <top/>
      <bottom style="thick">
        <color indexed="22"/>
      </bottom>
      <diagonal/>
    </border>
    <border>
      <left/>
      <right style="thick">
        <color indexed="22"/>
      </right>
      <top/>
      <bottom style="thick">
        <color indexed="22"/>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bottom style="hair">
        <color indexed="22"/>
      </bottom>
      <diagonal/>
    </border>
    <border>
      <left/>
      <right/>
      <top style="hair">
        <color indexed="22"/>
      </top>
      <bottom/>
      <diagonal/>
    </border>
    <border>
      <left/>
      <right/>
      <top style="thin">
        <color indexed="64"/>
      </top>
      <bottom style="thin">
        <color indexed="64"/>
      </bottom>
      <diagonal/>
    </border>
  </borders>
  <cellStyleXfs count="4">
    <xf numFmtId="0" fontId="0" fillId="2" borderId="0"/>
    <xf numFmtId="43" fontId="19" fillId="0" borderId="0" applyFont="0" applyFill="0" applyBorder="0" applyAlignment="0" applyProtection="0"/>
    <xf numFmtId="44" fontId="19" fillId="0" borderId="0" applyFont="0" applyFill="0" applyBorder="0" applyAlignment="0" applyProtection="0"/>
    <xf numFmtId="0" fontId="2" fillId="0" borderId="0" applyNumberFormat="0" applyFill="0" applyBorder="0" applyAlignment="0" applyProtection="0">
      <alignment vertical="top"/>
      <protection locked="0"/>
    </xf>
  </cellStyleXfs>
  <cellXfs count="79">
    <xf numFmtId="0" fontId="0" fillId="2" borderId="0" xfId="0"/>
    <xf numFmtId="0" fontId="0" fillId="3" borderId="2" xfId="0" applyFill="1" applyBorder="1"/>
    <xf numFmtId="0" fontId="0" fillId="3" borderId="3" xfId="0" applyFill="1" applyBorder="1"/>
    <xf numFmtId="0" fontId="0" fillId="3" borderId="4" xfId="0" applyFill="1" applyBorder="1"/>
    <xf numFmtId="0" fontId="0" fillId="3" borderId="5" xfId="0" applyFill="1" applyBorder="1"/>
    <xf numFmtId="0" fontId="0" fillId="3" borderId="0" xfId="0" applyFill="1"/>
    <xf numFmtId="0" fontId="0" fillId="3" borderId="6" xfId="0" applyFill="1" applyBorder="1"/>
    <xf numFmtId="0" fontId="4" fillId="3" borderId="0" xfId="0" applyFont="1" applyFill="1" applyAlignment="1">
      <alignment horizontal="right"/>
    </xf>
    <xf numFmtId="1" fontId="5" fillId="3" borderId="0" xfId="0" applyNumberFormat="1" applyFont="1" applyFill="1" applyProtection="1">
      <protection locked="0"/>
    </xf>
    <xf numFmtId="0" fontId="0" fillId="3" borderId="7" xfId="0" applyFill="1" applyBorder="1"/>
    <xf numFmtId="0" fontId="6" fillId="3" borderId="7" xfId="0" applyFont="1" applyFill="1" applyBorder="1"/>
    <xf numFmtId="0" fontId="0" fillId="3" borderId="0" xfId="0" applyFill="1" applyAlignment="1">
      <alignment horizontal="right"/>
    </xf>
    <xf numFmtId="0" fontId="0" fillId="3" borderId="0" xfId="0" applyFill="1" applyAlignment="1" applyProtection="1">
      <alignment horizontal="left"/>
      <protection hidden="1"/>
    </xf>
    <xf numFmtId="0" fontId="0" fillId="3" borderId="0" xfId="0" applyFill="1" applyAlignment="1">
      <alignment horizontal="center"/>
    </xf>
    <xf numFmtId="0" fontId="0" fillId="3" borderId="8" xfId="0" applyFill="1" applyBorder="1"/>
    <xf numFmtId="0" fontId="0" fillId="3" borderId="0" xfId="0" applyFill="1" applyAlignment="1">
      <alignment horizontal="left"/>
    </xf>
    <xf numFmtId="0" fontId="0" fillId="3" borderId="9" xfId="0" applyFill="1" applyBorder="1"/>
    <xf numFmtId="0" fontId="3" fillId="3" borderId="10" xfId="0" applyFont="1" applyFill="1" applyBorder="1" applyAlignment="1">
      <alignment horizontal="centerContinuous"/>
    </xf>
    <xf numFmtId="0" fontId="3" fillId="3" borderId="11" xfId="0" applyFont="1" applyFill="1" applyBorder="1" applyAlignment="1">
      <alignment horizontal="centerContinuous"/>
    </xf>
    <xf numFmtId="0" fontId="0" fillId="3" borderId="12" xfId="0" applyFill="1" applyBorder="1"/>
    <xf numFmtId="0" fontId="3" fillId="3" borderId="12" xfId="0" applyFont="1" applyFill="1" applyBorder="1" applyAlignment="1">
      <alignment horizontal="center"/>
    </xf>
    <xf numFmtId="0" fontId="0" fillId="3" borderId="12" xfId="0" applyFill="1" applyBorder="1" applyAlignment="1">
      <alignment horizontal="left"/>
    </xf>
    <xf numFmtId="0" fontId="4" fillId="3" borderId="13" xfId="0" applyFont="1" applyFill="1" applyBorder="1" applyAlignment="1">
      <alignment horizontal="center"/>
    </xf>
    <xf numFmtId="0" fontId="4" fillId="3" borderId="14" xfId="0" applyFont="1" applyFill="1" applyBorder="1" applyAlignment="1">
      <alignment horizontal="center"/>
    </xf>
    <xf numFmtId="0" fontId="4" fillId="3" borderId="15" xfId="0" applyFont="1" applyFill="1" applyBorder="1" applyAlignment="1">
      <alignment horizontal="center"/>
    </xf>
    <xf numFmtId="0" fontId="3" fillId="3" borderId="14" xfId="0" applyFont="1" applyFill="1" applyBorder="1" applyAlignment="1">
      <alignment horizontal="centerContinuous"/>
    </xf>
    <xf numFmtId="49" fontId="7" fillId="3" borderId="14" xfId="0" applyNumberFormat="1" applyFont="1" applyFill="1" applyBorder="1" applyAlignment="1" applyProtection="1">
      <alignment horizontal="left"/>
      <protection locked="0"/>
    </xf>
    <xf numFmtId="7" fontId="7" fillId="3" borderId="14" xfId="2" applyNumberFormat="1" applyFont="1" applyFill="1" applyBorder="1" applyProtection="1">
      <protection locked="0"/>
    </xf>
    <xf numFmtId="7" fontId="7" fillId="3" borderId="8" xfId="2" applyNumberFormat="1" applyFont="1" applyFill="1" applyBorder="1" applyProtection="1">
      <protection locked="0"/>
    </xf>
    <xf numFmtId="14" fontId="7" fillId="3" borderId="0" xfId="0" applyNumberFormat="1" applyFont="1" applyFill="1" applyAlignment="1">
      <alignment horizontal="left"/>
    </xf>
    <xf numFmtId="49" fontId="7" fillId="3" borderId="0" xfId="0" applyNumberFormat="1" applyFont="1" applyFill="1" applyAlignment="1" applyProtection="1">
      <alignment horizontal="left"/>
      <protection locked="0"/>
    </xf>
    <xf numFmtId="0" fontId="0" fillId="3" borderId="0" xfId="0" quotePrefix="1" applyFill="1" applyAlignment="1">
      <alignment horizontal="right"/>
    </xf>
    <xf numFmtId="0" fontId="4" fillId="3" borderId="0" xfId="0" quotePrefix="1" applyFont="1" applyFill="1" applyAlignment="1">
      <alignment horizontal="right"/>
    </xf>
    <xf numFmtId="164" fontId="0" fillId="3" borderId="0" xfId="0" applyNumberFormat="1" applyFill="1" applyProtection="1">
      <protection hidden="1"/>
    </xf>
    <xf numFmtId="0" fontId="0" fillId="3" borderId="16" xfId="0" applyFill="1" applyBorder="1"/>
    <xf numFmtId="0" fontId="0" fillId="3" borderId="1" xfId="0" applyFill="1" applyBorder="1"/>
    <xf numFmtId="0" fontId="0" fillId="3" borderId="17" xfId="0" applyFill="1" applyBorder="1"/>
    <xf numFmtId="7" fontId="7" fillId="4" borderId="18" xfId="1" applyNumberFormat="1" applyFont="1" applyFill="1" applyBorder="1" applyProtection="1">
      <protection hidden="1"/>
    </xf>
    <xf numFmtId="7" fontId="7" fillId="5" borderId="14" xfId="2" applyNumberFormat="1" applyFont="1" applyFill="1" applyBorder="1" applyProtection="1">
      <protection hidden="1"/>
    </xf>
    <xf numFmtId="7" fontId="7" fillId="6" borderId="14" xfId="2" applyNumberFormat="1" applyFont="1" applyFill="1" applyBorder="1" applyProtection="1">
      <protection hidden="1"/>
    </xf>
    <xf numFmtId="7" fontId="7" fillId="5" borderId="13" xfId="2" applyNumberFormat="1" applyFont="1" applyFill="1" applyBorder="1" applyProtection="1">
      <protection hidden="1"/>
    </xf>
    <xf numFmtId="7" fontId="7" fillId="3" borderId="13" xfId="2" applyNumberFormat="1" applyFont="1" applyFill="1" applyBorder="1" applyProtection="1">
      <protection locked="0" hidden="1"/>
    </xf>
    <xf numFmtId="7" fontId="7" fillId="5" borderId="19" xfId="2" applyNumberFormat="1" applyFont="1" applyFill="1" applyBorder="1" applyProtection="1">
      <protection hidden="1"/>
    </xf>
    <xf numFmtId="165" fontId="7" fillId="3" borderId="14" xfId="2" applyNumberFormat="1" applyFont="1" applyFill="1" applyBorder="1" applyProtection="1">
      <protection locked="0"/>
    </xf>
    <xf numFmtId="0" fontId="13" fillId="3" borderId="0" xfId="0" applyFont="1" applyFill="1"/>
    <xf numFmtId="0" fontId="0" fillId="0" borderId="0" xfId="0" applyFill="1"/>
    <xf numFmtId="0" fontId="0" fillId="0" borderId="19" xfId="0" applyFill="1" applyBorder="1"/>
    <xf numFmtId="0" fontId="3" fillId="0" borderId="0" xfId="0" applyFont="1" applyFill="1"/>
    <xf numFmtId="0" fontId="3" fillId="0" borderId="0" xfId="0" applyFont="1" applyFill="1" applyAlignment="1">
      <alignment horizontal="center"/>
    </xf>
    <xf numFmtId="0" fontId="3" fillId="0" borderId="19" xfId="0" applyFont="1" applyFill="1" applyBorder="1" applyAlignment="1">
      <alignment horizontal="center"/>
    </xf>
    <xf numFmtId="0" fontId="3" fillId="0" borderId="19" xfId="0" applyFont="1" applyFill="1" applyBorder="1" applyAlignment="1">
      <alignment horizontal="center" wrapText="1"/>
    </xf>
    <xf numFmtId="0" fontId="3" fillId="0" borderId="19" xfId="0" applyFont="1" applyFill="1" applyBorder="1"/>
    <xf numFmtId="166" fontId="0" fillId="0" borderId="19" xfId="1" applyNumberFormat="1" applyFont="1" applyFill="1" applyBorder="1" applyAlignment="1" applyProtection="1">
      <alignment horizontal="center"/>
    </xf>
    <xf numFmtId="0" fontId="2" fillId="0" borderId="0" xfId="3" applyFill="1" applyAlignment="1" applyProtection="1"/>
    <xf numFmtId="0" fontId="16" fillId="0" borderId="19" xfId="3" applyFont="1" applyFill="1" applyBorder="1" applyAlignment="1" applyProtection="1"/>
    <xf numFmtId="0" fontId="0" fillId="0" borderId="19" xfId="0" applyFill="1" applyBorder="1" applyAlignment="1">
      <alignment wrapText="1"/>
    </xf>
    <xf numFmtId="0" fontId="8" fillId="0" borderId="19" xfId="0" applyFont="1" applyFill="1" applyBorder="1"/>
    <xf numFmtId="0" fontId="8" fillId="0" borderId="0" xfId="0" applyFont="1" applyFill="1"/>
    <xf numFmtId="0" fontId="18" fillId="0" borderId="19" xfId="0" applyFont="1" applyFill="1" applyBorder="1"/>
    <xf numFmtId="0" fontId="8" fillId="0" borderId="19" xfId="0" applyFont="1" applyFill="1" applyBorder="1" applyAlignment="1">
      <alignment vertical="center" wrapText="1"/>
    </xf>
    <xf numFmtId="0" fontId="17" fillId="0" borderId="19" xfId="3" applyFont="1" applyFill="1" applyBorder="1" applyAlignment="1" applyProtection="1">
      <alignment vertical="center" wrapText="1"/>
    </xf>
    <xf numFmtId="167" fontId="7" fillId="5" borderId="13" xfId="2" applyNumberFormat="1" applyFont="1" applyFill="1" applyBorder="1" applyProtection="1">
      <protection hidden="1"/>
    </xf>
    <xf numFmtId="0" fontId="20" fillId="0" borderId="19" xfId="0" applyFont="1" applyFill="1" applyBorder="1" applyAlignment="1">
      <alignment wrapText="1"/>
    </xf>
    <xf numFmtId="49" fontId="1" fillId="3" borderId="14" xfId="0" applyNumberFormat="1" applyFont="1" applyFill="1" applyBorder="1" applyAlignment="1" applyProtection="1">
      <alignment horizontal="left"/>
      <protection locked="0"/>
    </xf>
    <xf numFmtId="168" fontId="7" fillId="3" borderId="20" xfId="0" applyNumberFormat="1" applyFont="1" applyFill="1" applyBorder="1" applyAlignment="1" applyProtection="1">
      <alignment horizontal="left"/>
      <protection locked="0"/>
    </xf>
    <xf numFmtId="168" fontId="7" fillId="3" borderId="13" xfId="0" applyNumberFormat="1" applyFont="1" applyFill="1" applyBorder="1" applyAlignment="1" applyProtection="1">
      <alignment horizontal="center"/>
      <protection locked="0"/>
    </xf>
    <xf numFmtId="0" fontId="0" fillId="3" borderId="0" xfId="0" applyFill="1" applyAlignment="1">
      <alignment horizontal="left" wrapText="1"/>
    </xf>
    <xf numFmtId="49" fontId="1" fillId="3" borderId="20" xfId="0" applyNumberFormat="1" applyFont="1" applyFill="1" applyBorder="1" applyProtection="1">
      <protection locked="0"/>
    </xf>
    <xf numFmtId="49" fontId="7" fillId="3" borderId="20" xfId="0" applyNumberFormat="1" applyFont="1" applyFill="1" applyBorder="1" applyProtection="1">
      <protection locked="0"/>
    </xf>
    <xf numFmtId="49" fontId="0" fillId="3" borderId="21" xfId="0" applyNumberFormat="1" applyFill="1" applyBorder="1" applyProtection="1">
      <protection hidden="1"/>
    </xf>
    <xf numFmtId="0" fontId="0" fillId="4" borderId="0" xfId="0" applyFill="1" applyAlignment="1">
      <alignment vertical="top" wrapText="1"/>
    </xf>
    <xf numFmtId="0" fontId="9" fillId="3" borderId="0" xfId="0" applyFont="1" applyFill="1" applyAlignment="1">
      <alignment horizontal="center" vertical="center" wrapText="1"/>
    </xf>
    <xf numFmtId="49" fontId="0" fillId="3" borderId="8" xfId="0" applyNumberFormat="1" applyFill="1" applyBorder="1"/>
    <xf numFmtId="0" fontId="0" fillId="3" borderId="0" xfId="0" applyFill="1" applyAlignment="1" applyProtection="1">
      <alignment vertical="center" wrapText="1"/>
      <protection locked="0"/>
    </xf>
    <xf numFmtId="0" fontId="23" fillId="3" borderId="0" xfId="0" applyFont="1" applyFill="1" applyAlignment="1">
      <alignment horizontal="center" vertical="center"/>
    </xf>
    <xf numFmtId="0" fontId="24" fillId="3" borderId="0" xfId="0" applyFont="1" applyFill="1" applyAlignment="1">
      <alignment horizontal="center" vertical="center"/>
    </xf>
    <xf numFmtId="0" fontId="22" fillId="3" borderId="0" xfId="0" applyFont="1" applyFill="1" applyAlignment="1">
      <alignment horizontal="center" vertical="center" wrapText="1"/>
    </xf>
    <xf numFmtId="0" fontId="25" fillId="3" borderId="0" xfId="0" applyFont="1" applyFill="1" applyAlignment="1">
      <alignment horizontal="center" vertical="center" wrapText="1"/>
    </xf>
    <xf numFmtId="0" fontId="15" fillId="0" borderId="22" xfId="0" applyFont="1" applyFill="1" applyBorder="1" applyAlignment="1">
      <alignment horizontal="center"/>
    </xf>
  </cellXfs>
  <cellStyles count="4">
    <cellStyle name="Comma" xfId="1" builtinId="3"/>
    <cellStyle name="Currency" xfId="2" builtinId="4"/>
    <cellStyle name="Hyperlink" xfId="3" builtinId="8"/>
    <cellStyle name="Normal" xfId="0" builtinId="0"/>
  </cellStyles>
  <dxfs count="2">
    <dxf>
      <font>
        <condense val="0"/>
        <extend val="0"/>
        <color indexed="9"/>
      </font>
    </dxf>
    <dxf>
      <fill>
        <patternFill patternType="gray125">
          <bgColor indexed="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224790</xdr:colOff>
      <xdr:row>2</xdr:row>
      <xdr:rowOff>38100</xdr:rowOff>
    </xdr:from>
    <xdr:to>
      <xdr:col>9</xdr:col>
      <xdr:colOff>64784</xdr:colOff>
      <xdr:row>7</xdr:row>
      <xdr:rowOff>129465</xdr:rowOff>
    </xdr:to>
    <xdr:sp macro="" textlink="">
      <xdr:nvSpPr>
        <xdr:cNvPr id="1028" name="LT">
          <a:extLst>
            <a:ext uri="{FF2B5EF4-FFF2-40B4-BE49-F238E27FC236}">
              <a16:creationId xmlns:a16="http://schemas.microsoft.com/office/drawing/2014/main" id="{00000000-0008-0000-0000-000004040000}"/>
            </a:ext>
          </a:extLst>
        </xdr:cNvPr>
        <xdr:cNvSpPr txBox="1">
          <a:spLocks noChangeArrowheads="1"/>
        </xdr:cNvSpPr>
      </xdr:nvSpPr>
      <xdr:spPr bwMode="auto">
        <a:xfrm>
          <a:off x="1438275" y="123825"/>
          <a:ext cx="6334125" cy="895350"/>
        </a:xfrm>
        <a:prstGeom prst="rect">
          <a:avLst/>
        </a:prstGeom>
        <a:solidFill>
          <a:srgbClr val="FFFFFF"/>
        </a:solidFill>
        <a:ln w="1">
          <a:noFill/>
          <a:miter lim="800000"/>
          <a:headEnd/>
          <a:tailEnd/>
        </a:ln>
      </xdr:spPr>
      <xdr:txBody>
        <a:bodyPr vertOverflow="clip" wrap="square" lIns="45720" tIns="36576" rIns="0" bIns="0" anchor="t" upright="1"/>
        <a:lstStyle/>
        <a:p>
          <a:pPr algn="l" rtl="0">
            <a:defRPr sz="1000"/>
          </a:pPr>
          <a:r>
            <a:rPr lang="en-US" sz="2000" b="0" i="0" strike="noStrike">
              <a:solidFill>
                <a:srgbClr val="000000"/>
              </a:solidFill>
              <a:latin typeface="Arial"/>
              <a:cs typeface="Arial"/>
            </a:rPr>
            <a:t>PENN CAMBRIA SCHOOL DISTRICT</a:t>
          </a: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201 6th Street</a:t>
          </a:r>
        </a:p>
        <a:p>
          <a:pPr algn="l" rtl="0">
            <a:defRPr sz="1000"/>
          </a:pPr>
          <a:r>
            <a:rPr lang="en-US" sz="1000" b="0" i="0" strike="noStrike">
              <a:solidFill>
                <a:srgbClr val="000000"/>
              </a:solidFill>
              <a:latin typeface="Arial"/>
              <a:cs typeface="Arial"/>
            </a:rPr>
            <a:t>Cresson, PA  16630-1363</a:t>
          </a:r>
        </a:p>
        <a:p>
          <a:pPr algn="l" rtl="0">
            <a:defRPr sz="1000"/>
          </a:pPr>
          <a:r>
            <a:rPr lang="en-US" sz="1000" b="0" i="0" strike="noStrike">
              <a:solidFill>
                <a:srgbClr val="000000"/>
              </a:solidFill>
              <a:latin typeface="Arial"/>
              <a:cs typeface="Arial"/>
            </a:rPr>
            <a:t>Phone 814-886-8121 Fax 814-886-4809</a:t>
          </a:r>
        </a:p>
      </xdr:txBody>
    </xdr:sp>
    <xdr:clientData/>
  </xdr:twoCellAnchor>
  <xdr:twoCellAnchor>
    <xdr:from>
      <xdr:col>2</xdr:col>
      <xdr:colOff>152400</xdr:colOff>
      <xdr:row>9</xdr:row>
      <xdr:rowOff>123825</xdr:rowOff>
    </xdr:from>
    <xdr:to>
      <xdr:col>12</xdr:col>
      <xdr:colOff>19050</xdr:colOff>
      <xdr:row>15</xdr:row>
      <xdr:rowOff>57150</xdr:rowOff>
    </xdr:to>
    <xdr:sp macro="" textlink="">
      <xdr:nvSpPr>
        <xdr:cNvPr id="1906" name="EXPB1">
          <a:extLst>
            <a:ext uri="{FF2B5EF4-FFF2-40B4-BE49-F238E27FC236}">
              <a16:creationId xmlns:a16="http://schemas.microsoft.com/office/drawing/2014/main" id="{00000000-0008-0000-0000-000072070000}"/>
            </a:ext>
          </a:extLst>
        </xdr:cNvPr>
        <xdr:cNvSpPr>
          <a:spLocks noChangeArrowheads="1"/>
        </xdr:cNvSpPr>
      </xdr:nvSpPr>
      <xdr:spPr bwMode="auto">
        <a:xfrm>
          <a:off x="266700" y="1228725"/>
          <a:ext cx="9610725" cy="981075"/>
        </a:xfrm>
        <a:prstGeom prst="roundRect">
          <a:avLst>
            <a:gd name="adj" fmla="val 16667"/>
          </a:avLst>
        </a:prstGeom>
        <a:noFill/>
        <a:ln w="9525">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291465</xdr:colOff>
      <xdr:row>7</xdr:row>
      <xdr:rowOff>9525</xdr:rowOff>
    </xdr:from>
    <xdr:to>
      <xdr:col>13</xdr:col>
      <xdr:colOff>563889</xdr:colOff>
      <xdr:row>9</xdr:row>
      <xdr:rowOff>116294</xdr:rowOff>
    </xdr:to>
    <xdr:sp macro="" textlink="">
      <xdr:nvSpPr>
        <xdr:cNvPr id="1030" name="LBL">
          <a:extLst>
            <a:ext uri="{FF2B5EF4-FFF2-40B4-BE49-F238E27FC236}">
              <a16:creationId xmlns:a16="http://schemas.microsoft.com/office/drawing/2014/main" id="{00000000-0008-0000-0000-000006040000}"/>
            </a:ext>
          </a:extLst>
        </xdr:cNvPr>
        <xdr:cNvSpPr txBox="1">
          <a:spLocks noChangeArrowheads="1"/>
        </xdr:cNvSpPr>
      </xdr:nvSpPr>
      <xdr:spPr bwMode="auto">
        <a:xfrm>
          <a:off x="8010525" y="904875"/>
          <a:ext cx="3114675" cy="323850"/>
        </a:xfrm>
        <a:prstGeom prst="rect">
          <a:avLst/>
        </a:prstGeom>
        <a:solidFill>
          <a:srgbClr val="FFFFFF"/>
        </a:solidFill>
        <a:ln w="1">
          <a:noFill/>
          <a:miter lim="800000"/>
          <a:headEnd/>
          <a:tailEnd/>
        </a:ln>
      </xdr:spPr>
      <xdr:txBody>
        <a:bodyPr vertOverflow="clip" wrap="square" lIns="45720" tIns="36576" rIns="45720" bIns="36576" anchor="ctr" upright="1"/>
        <a:lstStyle/>
        <a:p>
          <a:pPr algn="ctr" rtl="0">
            <a:defRPr sz="1000"/>
          </a:pPr>
          <a:r>
            <a:rPr lang="en-US" sz="1800" b="1" i="1" u="none" strike="noStrike" baseline="0">
              <a:solidFill>
                <a:srgbClr val="000000"/>
              </a:solidFill>
              <a:latin typeface="Arial"/>
              <a:cs typeface="Arial"/>
            </a:rPr>
            <a:t>STATEMENT -</a:t>
          </a:r>
          <a:r>
            <a:rPr lang="en-US" sz="1800" b="1" i="1" u="none" strike="noStrike" baseline="0">
              <a:solidFill>
                <a:srgbClr val="008000"/>
              </a:solidFill>
              <a:latin typeface="Arial"/>
              <a:cs typeface="Arial"/>
            </a:rPr>
            <a:t> </a:t>
          </a:r>
          <a:r>
            <a:rPr lang="en-US" sz="1800" b="1" i="1" u="none" strike="noStrike" baseline="0">
              <a:solidFill>
                <a:srgbClr val="00B0F0"/>
              </a:solidFill>
              <a:latin typeface="Arial"/>
              <a:cs typeface="Arial"/>
            </a:rPr>
            <a:t>2025</a:t>
          </a:r>
        </a:p>
      </xdr:txBody>
    </xdr:sp>
    <xdr:clientData/>
  </xdr:twoCellAnchor>
  <xdr:twoCellAnchor>
    <xdr:from>
      <xdr:col>12</xdr:col>
      <xdr:colOff>123825</xdr:colOff>
      <xdr:row>10</xdr:row>
      <xdr:rowOff>85725</xdr:rowOff>
    </xdr:from>
    <xdr:to>
      <xdr:col>14</xdr:col>
      <xdr:colOff>76200</xdr:colOff>
      <xdr:row>15</xdr:row>
      <xdr:rowOff>57150</xdr:rowOff>
    </xdr:to>
    <xdr:sp macro="" textlink="">
      <xdr:nvSpPr>
        <xdr:cNvPr id="1908" name="EXPB2">
          <a:extLst>
            <a:ext uri="{FF2B5EF4-FFF2-40B4-BE49-F238E27FC236}">
              <a16:creationId xmlns:a16="http://schemas.microsoft.com/office/drawing/2014/main" id="{00000000-0008-0000-0000-000074070000}"/>
            </a:ext>
          </a:extLst>
        </xdr:cNvPr>
        <xdr:cNvSpPr>
          <a:spLocks noChangeArrowheads="1"/>
        </xdr:cNvSpPr>
      </xdr:nvSpPr>
      <xdr:spPr bwMode="auto">
        <a:xfrm>
          <a:off x="9982200" y="1362075"/>
          <a:ext cx="1514475" cy="847725"/>
        </a:xfrm>
        <a:prstGeom prst="roundRect">
          <a:avLst>
            <a:gd name="adj" fmla="val 16667"/>
          </a:avLst>
        </a:prstGeom>
        <a:noFill/>
        <a:ln w="9525">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66675</xdr:colOff>
      <xdr:row>35</xdr:row>
      <xdr:rowOff>152400</xdr:rowOff>
    </xdr:from>
    <xdr:to>
      <xdr:col>4</xdr:col>
      <xdr:colOff>1971675</xdr:colOff>
      <xdr:row>43</xdr:row>
      <xdr:rowOff>0</xdr:rowOff>
    </xdr:to>
    <xdr:sp macro="" textlink="">
      <xdr:nvSpPr>
        <xdr:cNvPr id="1909" name="EXPB3">
          <a:extLst>
            <a:ext uri="{FF2B5EF4-FFF2-40B4-BE49-F238E27FC236}">
              <a16:creationId xmlns:a16="http://schemas.microsoft.com/office/drawing/2014/main" id="{00000000-0008-0000-0000-000075070000}"/>
            </a:ext>
          </a:extLst>
        </xdr:cNvPr>
        <xdr:cNvSpPr>
          <a:spLocks noChangeArrowheads="1"/>
        </xdr:cNvSpPr>
      </xdr:nvSpPr>
      <xdr:spPr bwMode="auto">
        <a:xfrm>
          <a:off x="428625" y="7000875"/>
          <a:ext cx="2752725" cy="1581150"/>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258128</xdr:colOff>
      <xdr:row>35</xdr:row>
      <xdr:rowOff>221459</xdr:rowOff>
    </xdr:from>
    <xdr:to>
      <xdr:col>4</xdr:col>
      <xdr:colOff>1827876</xdr:colOff>
      <xdr:row>37</xdr:row>
      <xdr:rowOff>0</xdr:rowOff>
    </xdr:to>
    <xdr:sp macro="" textlink="">
      <xdr:nvSpPr>
        <xdr:cNvPr id="1033" name="EXP3">
          <a:extLst>
            <a:ext uri="{FF2B5EF4-FFF2-40B4-BE49-F238E27FC236}">
              <a16:creationId xmlns:a16="http://schemas.microsoft.com/office/drawing/2014/main" id="{00000000-0008-0000-0000-000009040000}"/>
            </a:ext>
          </a:extLst>
        </xdr:cNvPr>
        <xdr:cNvSpPr txBox="1">
          <a:spLocks noChangeArrowheads="1"/>
        </xdr:cNvSpPr>
      </xdr:nvSpPr>
      <xdr:spPr bwMode="auto">
        <a:xfrm>
          <a:off x="600076" y="7138990"/>
          <a:ext cx="2436018" cy="278604"/>
        </a:xfrm>
        <a:prstGeom prst="rect">
          <a:avLst/>
        </a:prstGeom>
        <a:noFill/>
        <a:ln w="1">
          <a:noFill/>
          <a:miter lim="800000"/>
          <a:headEnd/>
          <a:tailEnd/>
        </a:ln>
      </xdr:spPr>
      <xdr:txBody>
        <a:bodyPr vertOverflow="clip" wrap="square" lIns="27432" tIns="22860" rIns="27432" bIns="0" anchor="t" upright="1"/>
        <a:lstStyle/>
        <a:p>
          <a:pPr algn="ctr" rtl="0">
            <a:defRPr sz="1000"/>
          </a:pPr>
          <a:r>
            <a:rPr lang="en-US" sz="1200" b="1" i="0" strike="noStrike">
              <a:solidFill>
                <a:srgbClr val="FF0000"/>
              </a:solidFill>
              <a:latin typeface="Arial"/>
              <a:cs typeface="Arial"/>
            </a:rPr>
            <a:t>Admin. Approvals and Dates</a:t>
          </a:r>
        </a:p>
      </xdr:txBody>
    </xdr:sp>
    <xdr:clientData/>
  </xdr:twoCellAnchor>
  <xdr:twoCellAnchor>
    <xdr:from>
      <xdr:col>3</xdr:col>
      <xdr:colOff>215265</xdr:colOff>
      <xdr:row>9</xdr:row>
      <xdr:rowOff>28575</xdr:rowOff>
    </xdr:from>
    <xdr:to>
      <xdr:col>4</xdr:col>
      <xdr:colOff>430497</xdr:colOff>
      <xdr:row>10</xdr:row>
      <xdr:rowOff>64843</xdr:rowOff>
    </xdr:to>
    <xdr:sp macro="" textlink="">
      <xdr:nvSpPr>
        <xdr:cNvPr id="1034" name="EXP1">
          <a:extLst>
            <a:ext uri="{FF2B5EF4-FFF2-40B4-BE49-F238E27FC236}">
              <a16:creationId xmlns:a16="http://schemas.microsoft.com/office/drawing/2014/main" id="{00000000-0008-0000-0000-00000A040000}"/>
            </a:ext>
          </a:extLst>
        </xdr:cNvPr>
        <xdr:cNvSpPr txBox="1">
          <a:spLocks noChangeArrowheads="1"/>
        </xdr:cNvSpPr>
      </xdr:nvSpPr>
      <xdr:spPr bwMode="auto">
        <a:xfrm>
          <a:off x="581025" y="1133475"/>
          <a:ext cx="1057275" cy="20002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1200" b="1" i="0" strike="noStrike">
              <a:solidFill>
                <a:srgbClr val="000000"/>
              </a:solidFill>
              <a:latin typeface="Arial"/>
              <a:cs typeface="Arial"/>
            </a:rPr>
            <a:t>Employee</a:t>
          </a:r>
        </a:p>
      </xdr:txBody>
    </xdr:sp>
    <xdr:clientData/>
  </xdr:twoCellAnchor>
  <xdr:twoCellAnchor>
    <xdr:from>
      <xdr:col>12</xdr:col>
      <xdr:colOff>339090</xdr:colOff>
      <xdr:row>9</xdr:row>
      <xdr:rowOff>154305</xdr:rowOff>
    </xdr:from>
    <xdr:to>
      <xdr:col>13</xdr:col>
      <xdr:colOff>666823</xdr:colOff>
      <xdr:row>11</xdr:row>
      <xdr:rowOff>1905</xdr:rowOff>
    </xdr:to>
    <xdr:sp macro="" textlink="">
      <xdr:nvSpPr>
        <xdr:cNvPr id="1035" name="EXP2">
          <a:extLst>
            <a:ext uri="{FF2B5EF4-FFF2-40B4-BE49-F238E27FC236}">
              <a16:creationId xmlns:a16="http://schemas.microsoft.com/office/drawing/2014/main" id="{00000000-0008-0000-0000-00000B040000}"/>
            </a:ext>
          </a:extLst>
        </xdr:cNvPr>
        <xdr:cNvSpPr txBox="1">
          <a:spLocks noChangeArrowheads="1"/>
        </xdr:cNvSpPr>
      </xdr:nvSpPr>
      <xdr:spPr bwMode="auto">
        <a:xfrm>
          <a:off x="10189369" y="1281113"/>
          <a:ext cx="1028700" cy="18097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1000" b="1" i="0" strike="noStrike">
              <a:solidFill>
                <a:srgbClr val="000000"/>
              </a:solidFill>
              <a:latin typeface="Arial"/>
              <a:cs typeface="Arial"/>
            </a:rPr>
            <a:t>Time Period</a:t>
          </a:r>
        </a:p>
      </xdr:txBody>
    </xdr:sp>
    <xdr:clientData/>
  </xdr:twoCellAnchor>
  <xdr:twoCellAnchor>
    <xdr:from>
      <xdr:col>4</xdr:col>
      <xdr:colOff>2009775</xdr:colOff>
      <xdr:row>36</xdr:row>
      <xdr:rowOff>228600</xdr:rowOff>
    </xdr:from>
    <xdr:to>
      <xdr:col>8</xdr:col>
      <xdr:colOff>180975</xdr:colOff>
      <xdr:row>42</xdr:row>
      <xdr:rowOff>47625</xdr:rowOff>
    </xdr:to>
    <xdr:sp macro="" textlink="">
      <xdr:nvSpPr>
        <xdr:cNvPr id="1913" name="EXPB4">
          <a:extLst>
            <a:ext uri="{FF2B5EF4-FFF2-40B4-BE49-F238E27FC236}">
              <a16:creationId xmlns:a16="http://schemas.microsoft.com/office/drawing/2014/main" id="{00000000-0008-0000-0000-000079070000}"/>
            </a:ext>
          </a:extLst>
        </xdr:cNvPr>
        <xdr:cNvSpPr>
          <a:spLocks noChangeArrowheads="1"/>
        </xdr:cNvSpPr>
      </xdr:nvSpPr>
      <xdr:spPr bwMode="auto">
        <a:xfrm>
          <a:off x="3219450" y="7324725"/>
          <a:ext cx="3962400" cy="1247775"/>
        </a:xfrm>
        <a:prstGeom prst="roundRect">
          <a:avLst>
            <a:gd name="adj" fmla="val 16667"/>
          </a:avLst>
        </a:prstGeom>
        <a:noFill/>
        <a:ln w="12700">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300990</xdr:colOff>
      <xdr:row>36</xdr:row>
      <xdr:rowOff>76200</xdr:rowOff>
    </xdr:from>
    <xdr:to>
      <xdr:col>5</xdr:col>
      <xdr:colOff>790701</xdr:colOff>
      <xdr:row>37</xdr:row>
      <xdr:rowOff>78161</xdr:rowOff>
    </xdr:to>
    <xdr:sp macro="" textlink="">
      <xdr:nvSpPr>
        <xdr:cNvPr id="1037" name="EXP4">
          <a:extLst>
            <a:ext uri="{FF2B5EF4-FFF2-40B4-BE49-F238E27FC236}">
              <a16:creationId xmlns:a16="http://schemas.microsoft.com/office/drawing/2014/main" id="{00000000-0008-0000-0000-00000D040000}"/>
            </a:ext>
          </a:extLst>
        </xdr:cNvPr>
        <xdr:cNvSpPr txBox="1">
          <a:spLocks noChangeArrowheads="1"/>
        </xdr:cNvSpPr>
      </xdr:nvSpPr>
      <xdr:spPr bwMode="auto">
        <a:xfrm>
          <a:off x="3562350" y="7172325"/>
          <a:ext cx="495300" cy="25717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1000" b="1" i="0" strike="noStrike">
              <a:solidFill>
                <a:srgbClr val="0000FF"/>
              </a:solidFill>
              <a:latin typeface="Arial"/>
              <a:cs typeface="Arial"/>
            </a:rPr>
            <a:t>Notes</a:t>
          </a:r>
        </a:p>
      </xdr:txBody>
    </xdr:sp>
    <xdr:clientData/>
  </xdr:twoCellAnchor>
  <xdr:twoCellAnchor editAs="oneCell">
    <xdr:from>
      <xdr:col>3</xdr:col>
      <xdr:colOff>28575</xdr:colOff>
      <xdr:row>2</xdr:row>
      <xdr:rowOff>57150</xdr:rowOff>
    </xdr:from>
    <xdr:to>
      <xdr:col>4</xdr:col>
      <xdr:colOff>38100</xdr:colOff>
      <xdr:row>7</xdr:row>
      <xdr:rowOff>104775</xdr:rowOff>
    </xdr:to>
    <xdr:pic>
      <xdr:nvPicPr>
        <xdr:cNvPr id="1915" name="LG" descr="EXPENSES">
          <a:extLst>
            <a:ext uri="{FF2B5EF4-FFF2-40B4-BE49-F238E27FC236}">
              <a16:creationId xmlns:a16="http://schemas.microsoft.com/office/drawing/2014/main" id="{00000000-0008-0000-0000-00007B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142875"/>
          <a:ext cx="85725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327660</xdr:colOff>
      <xdr:row>5</xdr:row>
      <xdr:rowOff>9525</xdr:rowOff>
    </xdr:from>
    <xdr:to>
      <xdr:col>13</xdr:col>
      <xdr:colOff>582931</xdr:colOff>
      <xdr:row>7</xdr:row>
      <xdr:rowOff>9525</xdr:rowOff>
    </xdr:to>
    <xdr:sp macro="" textlink="">
      <xdr:nvSpPr>
        <xdr:cNvPr id="1047" name="Text Box 23">
          <a:extLst>
            <a:ext uri="{FF2B5EF4-FFF2-40B4-BE49-F238E27FC236}">
              <a16:creationId xmlns:a16="http://schemas.microsoft.com/office/drawing/2014/main" id="{00000000-0008-0000-0000-000017040000}"/>
            </a:ext>
          </a:extLst>
        </xdr:cNvPr>
        <xdr:cNvSpPr txBox="1">
          <a:spLocks noChangeArrowheads="1"/>
        </xdr:cNvSpPr>
      </xdr:nvSpPr>
      <xdr:spPr bwMode="auto">
        <a:xfrm>
          <a:off x="8029575" y="581025"/>
          <a:ext cx="3114675" cy="323850"/>
        </a:xfrm>
        <a:prstGeom prst="rect">
          <a:avLst/>
        </a:prstGeom>
        <a:solidFill>
          <a:srgbClr val="FFFFFF"/>
        </a:solidFill>
        <a:ln w="1">
          <a:noFill/>
          <a:miter lim="800000"/>
          <a:headEnd/>
          <a:tailEnd/>
        </a:ln>
      </xdr:spPr>
      <xdr:txBody>
        <a:bodyPr vertOverflow="clip" wrap="square" lIns="45720" tIns="36576" rIns="45720" bIns="36576" anchor="ctr" upright="1"/>
        <a:lstStyle/>
        <a:p>
          <a:pPr algn="ctr" rtl="0">
            <a:defRPr sz="1000"/>
          </a:pPr>
          <a:r>
            <a:rPr lang="en-US" sz="1800" b="1" i="1" strike="noStrike">
              <a:solidFill>
                <a:srgbClr val="000000"/>
              </a:solidFill>
              <a:latin typeface="Arial"/>
              <a:cs typeface="Arial"/>
            </a:rPr>
            <a:t>TRAVEL EXPENSE</a:t>
          </a:r>
        </a:p>
      </xdr:txBody>
    </xdr:sp>
    <xdr:clientData/>
  </xdr:twoCellAnchor>
  <xdr:twoCellAnchor>
    <xdr:from>
      <xdr:col>3</xdr:col>
      <xdr:colOff>133350</xdr:colOff>
      <xdr:row>37</xdr:row>
      <xdr:rowOff>38100</xdr:rowOff>
    </xdr:from>
    <xdr:to>
      <xdr:col>4</xdr:col>
      <xdr:colOff>1924050</xdr:colOff>
      <xdr:row>38</xdr:row>
      <xdr:rowOff>114300</xdr:rowOff>
    </xdr:to>
    <xdr:sp macro="" textlink="">
      <xdr:nvSpPr>
        <xdr:cNvPr id="1917" name="AutoShape 29">
          <a:extLst>
            <a:ext uri="{FF2B5EF4-FFF2-40B4-BE49-F238E27FC236}">
              <a16:creationId xmlns:a16="http://schemas.microsoft.com/office/drawing/2014/main" id="{00000000-0008-0000-0000-00007D070000}"/>
            </a:ext>
          </a:extLst>
        </xdr:cNvPr>
        <xdr:cNvSpPr>
          <a:spLocks noChangeArrowheads="1"/>
        </xdr:cNvSpPr>
      </xdr:nvSpPr>
      <xdr:spPr bwMode="auto">
        <a:xfrm>
          <a:off x="495300" y="7381875"/>
          <a:ext cx="2638425" cy="323850"/>
        </a:xfrm>
        <a:prstGeom prst="flowChartProcess">
          <a:avLst/>
        </a:prstGeom>
        <a:noFill/>
        <a:ln w="9525">
          <a:solidFill>
            <a:srgbClr val="000000"/>
          </a:solidFill>
          <a:miter lim="800000"/>
          <a:headEnd/>
          <a:tailEnd/>
        </a:ln>
        <a:effectLst>
          <a:outerShdw dist="35921" dir="2700000" algn="ctr" rotWithShape="0">
            <a:srgbClr val="000000"/>
          </a:outerShdw>
        </a:effectLst>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133350</xdr:colOff>
      <xdr:row>39</xdr:row>
      <xdr:rowOff>171450</xdr:rowOff>
    </xdr:from>
    <xdr:to>
      <xdr:col>4</xdr:col>
      <xdr:colOff>1924050</xdr:colOff>
      <xdr:row>41</xdr:row>
      <xdr:rowOff>38100</xdr:rowOff>
    </xdr:to>
    <xdr:sp macro="" textlink="">
      <xdr:nvSpPr>
        <xdr:cNvPr id="1918" name="AutoShape 32">
          <a:extLst>
            <a:ext uri="{FF2B5EF4-FFF2-40B4-BE49-F238E27FC236}">
              <a16:creationId xmlns:a16="http://schemas.microsoft.com/office/drawing/2014/main" id="{00000000-0008-0000-0000-00007E070000}"/>
            </a:ext>
          </a:extLst>
        </xdr:cNvPr>
        <xdr:cNvSpPr>
          <a:spLocks noChangeArrowheads="1"/>
        </xdr:cNvSpPr>
      </xdr:nvSpPr>
      <xdr:spPr bwMode="auto">
        <a:xfrm>
          <a:off x="495300" y="8010525"/>
          <a:ext cx="2638425" cy="323850"/>
        </a:xfrm>
        <a:prstGeom prst="flowChartProcess">
          <a:avLst/>
        </a:prstGeom>
        <a:noFill/>
        <a:ln w="9525">
          <a:solidFill>
            <a:srgbClr val="000000"/>
          </a:solidFill>
          <a:miter lim="800000"/>
          <a:headEnd/>
          <a:tailEnd/>
        </a:ln>
        <a:effectLst>
          <a:outerShdw dist="35921" dir="2700000" algn="ctr" rotWithShape="0">
            <a:srgbClr val="000000"/>
          </a:outerShdw>
        </a:effectLst>
        <a:extLst>
          <a:ext uri="{909E8E84-426E-40DD-AFC4-6F175D3DCCD1}">
            <a14:hiddenFill xmlns:a14="http://schemas.microsoft.com/office/drawing/2010/main">
              <a:solidFill>
                <a:srgbClr val="FFFFFF"/>
              </a:solidFill>
            </a14:hiddenFill>
          </a:ext>
        </a:extLst>
      </xdr:spPr>
    </xdr:sp>
    <xdr:clientData/>
  </xdr:twoCellAnchor>
  <xdr:twoCellAnchor>
    <xdr:from>
      <xdr:col>3</xdr:col>
      <xdr:colOff>255750</xdr:colOff>
      <xdr:row>38</xdr:row>
      <xdr:rowOff>138588</xdr:rowOff>
    </xdr:from>
    <xdr:to>
      <xdr:col>4</xdr:col>
      <xdr:colOff>1851979</xdr:colOff>
      <xdr:row>39</xdr:row>
      <xdr:rowOff>73818</xdr:rowOff>
    </xdr:to>
    <xdr:sp macro="" textlink="">
      <xdr:nvSpPr>
        <xdr:cNvPr id="16" name="EXP3">
          <a:extLst>
            <a:ext uri="{FF2B5EF4-FFF2-40B4-BE49-F238E27FC236}">
              <a16:creationId xmlns:a16="http://schemas.microsoft.com/office/drawing/2014/main" id="{00000000-0008-0000-0000-000010000000}"/>
            </a:ext>
          </a:extLst>
        </xdr:cNvPr>
        <xdr:cNvSpPr txBox="1">
          <a:spLocks noChangeArrowheads="1"/>
        </xdr:cNvSpPr>
      </xdr:nvSpPr>
      <xdr:spPr bwMode="auto">
        <a:xfrm>
          <a:off x="607223" y="7798593"/>
          <a:ext cx="2436018" cy="192881"/>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1000" b="1" i="0" strike="noStrike">
              <a:solidFill>
                <a:srgbClr val="FF0000"/>
              </a:solidFill>
              <a:latin typeface="Arial"/>
              <a:cs typeface="Arial"/>
            </a:rPr>
            <a:t>Building Principal or Supervisor / Date</a:t>
          </a:r>
        </a:p>
      </xdr:txBody>
    </xdr:sp>
    <xdr:clientData/>
  </xdr:twoCellAnchor>
  <xdr:twoCellAnchor>
    <xdr:from>
      <xdr:col>3</xdr:col>
      <xdr:colOff>243840</xdr:colOff>
      <xdr:row>41</xdr:row>
      <xdr:rowOff>71437</xdr:rowOff>
    </xdr:from>
    <xdr:to>
      <xdr:col>4</xdr:col>
      <xdr:colOff>1824954</xdr:colOff>
      <xdr:row>42</xdr:row>
      <xdr:rowOff>38099</xdr:rowOff>
    </xdr:to>
    <xdr:sp macro="" textlink="">
      <xdr:nvSpPr>
        <xdr:cNvPr id="17" name="EXP3">
          <a:extLst>
            <a:ext uri="{FF2B5EF4-FFF2-40B4-BE49-F238E27FC236}">
              <a16:creationId xmlns:a16="http://schemas.microsoft.com/office/drawing/2014/main" id="{00000000-0008-0000-0000-000011000000}"/>
            </a:ext>
          </a:extLst>
        </xdr:cNvPr>
        <xdr:cNvSpPr txBox="1">
          <a:spLocks noChangeArrowheads="1"/>
        </xdr:cNvSpPr>
      </xdr:nvSpPr>
      <xdr:spPr bwMode="auto">
        <a:xfrm>
          <a:off x="595313" y="8441531"/>
          <a:ext cx="2436018" cy="192881"/>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1000" b="1" i="0" strike="noStrike">
              <a:solidFill>
                <a:srgbClr val="FF0000"/>
              </a:solidFill>
              <a:latin typeface="Arial"/>
              <a:cs typeface="Arial"/>
            </a:rPr>
            <a:t>Superintendent  / Date</a:t>
          </a:r>
        </a:p>
      </xdr:txBody>
    </xdr:sp>
    <xdr:clientData/>
  </xdr:twoCellAnchor>
  <xdr:twoCellAnchor>
    <xdr:from>
      <xdr:col>8</xdr:col>
      <xdr:colOff>352426</xdr:colOff>
      <xdr:row>36</xdr:row>
      <xdr:rowOff>238126</xdr:rowOff>
    </xdr:from>
    <xdr:to>
      <xdr:col>11</xdr:col>
      <xdr:colOff>190500</xdr:colOff>
      <xdr:row>43</xdr:row>
      <xdr:rowOff>0</xdr:rowOff>
    </xdr:to>
    <xdr:sp macro="" textlink="">
      <xdr:nvSpPr>
        <xdr:cNvPr id="18" name="EXPB4">
          <a:extLst>
            <a:ext uri="{FF2B5EF4-FFF2-40B4-BE49-F238E27FC236}">
              <a16:creationId xmlns:a16="http://schemas.microsoft.com/office/drawing/2014/main" id="{00000000-0008-0000-0000-000012000000}"/>
            </a:ext>
          </a:extLst>
        </xdr:cNvPr>
        <xdr:cNvSpPr>
          <a:spLocks noChangeArrowheads="1"/>
        </xdr:cNvSpPr>
      </xdr:nvSpPr>
      <xdr:spPr bwMode="auto">
        <a:xfrm>
          <a:off x="7543801" y="7429501"/>
          <a:ext cx="2038349" cy="1247774"/>
        </a:xfrm>
        <a:prstGeom prst="roundRect">
          <a:avLst>
            <a:gd name="adj" fmla="val 16667"/>
          </a:avLst>
        </a:prstGeom>
        <a:noFill/>
        <a:ln w="12700">
          <a:solidFill>
            <a:srgbClr val="0000FF"/>
          </a:solidFill>
          <a:round/>
          <a:headEnd/>
          <a:tailEnd/>
        </a:ln>
      </xdr:spPr>
      <xdr:txBody>
        <a:bodyPr/>
        <a:lstStyle/>
        <a:p>
          <a:pPr algn="ctr" rtl="0">
            <a:defRPr sz="1000"/>
          </a:pPr>
          <a:r>
            <a:rPr lang="en-US" sz="1400" b="1" i="1" u="none" strike="noStrike" baseline="0">
              <a:solidFill>
                <a:srgbClr val="800080"/>
              </a:solidFill>
              <a:latin typeface="Calibri"/>
            </a:rPr>
            <a:t>Refer to PCSD Administrative Regulation 331-AR for Job-Related Expenses</a:t>
          </a:r>
          <a:r>
            <a:rPr lang="en-US" sz="1400" b="1" i="1" u="none" strike="noStrike" baseline="0">
              <a:solidFill>
                <a:srgbClr val="FF00FF"/>
              </a:solidFill>
              <a:latin typeface="Calibri"/>
            </a:rPr>
            <a:t>.</a:t>
          </a:r>
        </a:p>
      </xdr:txBody>
    </xdr:sp>
    <xdr:clientData/>
  </xdr:twoCellAnchor>
  <mc:AlternateContent xmlns:mc="http://schemas.openxmlformats.org/markup-compatibility/2006">
    <mc:Choice xmlns:a14="http://schemas.microsoft.com/office/drawing/2010/main" Requires="a14">
      <xdr:twoCellAnchor>
        <xdr:from>
          <xdr:col>10</xdr:col>
          <xdr:colOff>104775</xdr:colOff>
          <xdr:row>12</xdr:row>
          <xdr:rowOff>114300</xdr:rowOff>
        </xdr:from>
        <xdr:to>
          <xdr:col>11</xdr:col>
          <xdr:colOff>619125</xdr:colOff>
          <xdr:row>14</xdr:row>
          <xdr:rowOff>57150</xdr:rowOff>
        </xdr:to>
        <xdr:sp macro="" textlink="">
          <xdr:nvSpPr>
            <xdr:cNvPr id="1038" name="SELEMP"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Select Employee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504825</xdr:colOff>
          <xdr:row>2</xdr:row>
          <xdr:rowOff>85725</xdr:rowOff>
        </xdr:from>
        <xdr:to>
          <xdr:col>10</xdr:col>
          <xdr:colOff>9525</xdr:colOff>
          <xdr:row>7</xdr:row>
          <xdr:rowOff>76200</xdr:rowOff>
        </xdr:to>
        <xdr:sp macro="" textlink="">
          <xdr:nvSpPr>
            <xdr:cNvPr id="1059" name="Button 35" descr="Click on Instructions&#10;Tab for Additional&#10;Information"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1240B29-F687-4F45-9708-019B960494DF}">
                <a14:hiddenLine w="1">
                  <a:noFill/>
                  <a:miter lim="800000"/>
                  <a:headEnd/>
                  <a:tailEnd/>
                </a14:hiddenLine>
              </a:ext>
            </a:extLst>
          </xdr:spPr>
          <xdr:txBody>
            <a:bodyPr vertOverflow="clip" wrap="square" lIns="36576" tIns="27432" rIns="36576" bIns="27432" anchor="ctr" upright="1"/>
            <a:lstStyle/>
            <a:p>
              <a:pPr algn="ctr" rtl="0">
                <a:defRPr sz="1000"/>
              </a:pPr>
              <a:r>
                <a:rPr lang="en-US" sz="1200" b="1" i="0" u="none" strike="noStrike" baseline="0">
                  <a:solidFill>
                    <a:srgbClr val="FF0000"/>
                  </a:solidFill>
                  <a:latin typeface="Arial"/>
                  <a:cs typeface="Arial"/>
                </a:rPr>
                <a:t>Click on Instructions</a:t>
              </a:r>
            </a:p>
            <a:p>
              <a:pPr algn="ctr" rtl="0">
                <a:defRPr sz="1000"/>
              </a:pPr>
              <a:r>
                <a:rPr lang="en-US" sz="1200" b="1" i="0" u="none" strike="noStrike" baseline="0">
                  <a:solidFill>
                    <a:srgbClr val="FF0000"/>
                  </a:solidFill>
                  <a:latin typeface="Arial"/>
                  <a:cs typeface="Arial"/>
                </a:rPr>
                <a:t> Tab for Additional</a:t>
              </a:r>
            </a:p>
            <a:p>
              <a:pPr algn="ctr" rtl="0">
                <a:defRPr sz="1000"/>
              </a:pPr>
              <a:r>
                <a:rPr lang="en-US" sz="1200" b="1" i="0" u="none" strike="noStrike" baseline="0">
                  <a:solidFill>
                    <a:srgbClr val="FF0000"/>
                  </a:solidFill>
                  <a:latin typeface="Arial"/>
                  <a:cs typeface="Arial"/>
                </a:rPr>
                <a:t>Information</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1"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1"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2"/>
    <pageSetUpPr fitToPage="1"/>
  </sheetPr>
  <dimension ref="B1:P51"/>
  <sheetViews>
    <sheetView showGridLines="0" showRowColHeaders="0" tabSelected="1" zoomScale="70" zoomScaleNormal="70" workbookViewId="0">
      <selection activeCell="I31" sqref="I31"/>
    </sheetView>
  </sheetViews>
  <sheetFormatPr defaultRowHeight="12.75" x14ac:dyDescent="0.2"/>
  <cols>
    <col min="1" max="1" width="1.28515625" customWidth="1"/>
    <col min="2" max="2" width="0.42578125" customWidth="1"/>
    <col min="3" max="3" width="3.7109375" customWidth="1"/>
    <col min="4" max="4" width="12.7109375" customWidth="1"/>
    <col min="5" max="6" width="30.7109375" customWidth="1"/>
    <col min="7" max="8" width="12.7109375" customWidth="1"/>
    <col min="9" max="13" width="10.7109375" customWidth="1"/>
    <col min="14" max="14" width="12.7109375" customWidth="1"/>
    <col min="15" max="15" width="3.7109375" customWidth="1"/>
    <col min="16" max="16" width="0.42578125" customWidth="1"/>
  </cols>
  <sheetData>
    <row r="1" spans="2:16" ht="6" customHeight="1" thickBot="1" x14ac:dyDescent="0.25"/>
    <row r="2" spans="2:16" ht="0.95" customHeight="1" thickTop="1" x14ac:dyDescent="0.2">
      <c r="B2" s="1"/>
      <c r="C2" s="2"/>
      <c r="D2" s="2"/>
      <c r="E2" s="2"/>
      <c r="F2" s="2"/>
      <c r="G2" s="2"/>
      <c r="H2" s="2"/>
      <c r="I2" s="2"/>
      <c r="J2" s="2"/>
      <c r="K2" s="2"/>
      <c r="L2" s="2"/>
      <c r="M2" s="2"/>
      <c r="N2" s="2"/>
      <c r="O2" s="2"/>
      <c r="P2" s="3"/>
    </row>
    <row r="3" spans="2:16" x14ac:dyDescent="0.2">
      <c r="B3" s="4"/>
      <c r="C3" s="5"/>
      <c r="D3" s="5"/>
      <c r="E3" s="5"/>
      <c r="F3" s="5"/>
      <c r="G3" s="5"/>
      <c r="H3" s="5"/>
      <c r="I3" s="5"/>
      <c r="J3" s="5"/>
      <c r="K3" s="5"/>
      <c r="L3" s="5"/>
      <c r="M3" s="44">
        <v>0.7</v>
      </c>
      <c r="N3" s="5"/>
      <c r="O3" s="5"/>
      <c r="P3" s="6"/>
    </row>
    <row r="4" spans="2:16" x14ac:dyDescent="0.2">
      <c r="B4" s="4"/>
      <c r="C4" s="5"/>
      <c r="D4" s="5"/>
      <c r="E4" s="5"/>
      <c r="F4" s="5"/>
      <c r="G4" s="5"/>
      <c r="H4" s="5"/>
      <c r="I4" s="5"/>
      <c r="J4" s="5"/>
      <c r="K4" s="5"/>
      <c r="L4" s="5"/>
      <c r="M4" s="7"/>
      <c r="N4" s="8" t="s">
        <v>0</v>
      </c>
      <c r="O4" s="5"/>
      <c r="P4" s="6"/>
    </row>
    <row r="5" spans="2:16" x14ac:dyDescent="0.2">
      <c r="B5" s="4"/>
      <c r="C5" s="5"/>
      <c r="D5" s="5"/>
      <c r="E5" s="5"/>
      <c r="F5" s="5"/>
      <c r="G5" s="5"/>
      <c r="H5" s="5"/>
      <c r="I5" s="5"/>
      <c r="J5" s="5"/>
      <c r="K5" s="5"/>
      <c r="L5" s="5"/>
      <c r="M5" s="5"/>
      <c r="N5" s="5"/>
      <c r="O5" s="5"/>
      <c r="P5" s="6"/>
    </row>
    <row r="6" spans="2:16" x14ac:dyDescent="0.2">
      <c r="B6" s="4"/>
      <c r="C6" s="5"/>
      <c r="D6" s="5"/>
      <c r="E6" s="5"/>
      <c r="F6" s="5"/>
      <c r="G6" s="5"/>
      <c r="H6" s="5"/>
      <c r="I6" s="5"/>
      <c r="J6" s="5"/>
      <c r="K6" s="5"/>
      <c r="L6" s="5"/>
      <c r="M6" s="5"/>
      <c r="N6" s="5"/>
      <c r="O6" s="5"/>
      <c r="P6" s="6"/>
    </row>
    <row r="7" spans="2:16" x14ac:dyDescent="0.2">
      <c r="B7" s="4"/>
      <c r="C7" s="5"/>
      <c r="D7" s="5"/>
      <c r="E7" s="5"/>
      <c r="F7" s="5"/>
      <c r="G7" s="5"/>
      <c r="H7" s="5"/>
      <c r="I7" s="5"/>
      <c r="J7" s="5"/>
      <c r="K7" s="5"/>
      <c r="L7" s="5"/>
      <c r="M7" s="5"/>
      <c r="N7" s="5"/>
      <c r="O7" s="5"/>
      <c r="P7" s="6"/>
    </row>
    <row r="8" spans="2:16" ht="13.5" thickBot="1" x14ac:dyDescent="0.25">
      <c r="B8" s="4"/>
      <c r="C8" s="5"/>
      <c r="D8" s="5"/>
      <c r="E8" s="5"/>
      <c r="F8" s="5"/>
      <c r="G8" s="5"/>
      <c r="H8" s="5"/>
      <c r="I8" s="5"/>
      <c r="J8" s="5"/>
      <c r="K8" s="5"/>
      <c r="L8" s="5"/>
      <c r="M8" s="5"/>
      <c r="N8" s="5"/>
      <c r="O8" s="5"/>
      <c r="P8" s="6"/>
    </row>
    <row r="9" spans="2:16" ht="3" customHeight="1" thickTop="1" x14ac:dyDescent="0.3">
      <c r="B9" s="4"/>
      <c r="C9" s="5"/>
      <c r="D9" s="9"/>
      <c r="E9" s="9"/>
      <c r="F9" s="9"/>
      <c r="G9" s="9"/>
      <c r="H9" s="9"/>
      <c r="I9" s="9"/>
      <c r="J9" s="9"/>
      <c r="K9" s="10"/>
      <c r="L9" s="10"/>
      <c r="M9" s="9"/>
      <c r="N9" s="9"/>
      <c r="O9" s="5"/>
      <c r="P9" s="6"/>
    </row>
    <row r="10" spans="2:16" ht="14.1" customHeight="1" x14ac:dyDescent="0.2">
      <c r="B10" s="4"/>
      <c r="C10" s="5"/>
      <c r="D10" s="5"/>
      <c r="E10" s="5"/>
      <c r="F10" s="5"/>
      <c r="G10" s="5"/>
      <c r="H10" s="5"/>
      <c r="I10" s="5"/>
      <c r="J10" s="5"/>
      <c r="K10" s="5"/>
      <c r="L10" s="5"/>
      <c r="M10" s="5"/>
      <c r="N10" s="5"/>
      <c r="O10" s="5"/>
      <c r="P10" s="6"/>
    </row>
    <row r="11" spans="2:16" ht="14.1" customHeight="1" x14ac:dyDescent="0.2">
      <c r="B11" s="4"/>
      <c r="C11" s="5"/>
      <c r="D11" s="5"/>
      <c r="E11" s="5"/>
      <c r="F11" s="5"/>
      <c r="G11" s="66" t="s">
        <v>22</v>
      </c>
      <c r="H11" s="66"/>
      <c r="I11" s="66"/>
      <c r="J11" s="66"/>
      <c r="K11" s="66"/>
      <c r="L11" s="66"/>
      <c r="M11" s="5"/>
      <c r="N11" s="5"/>
      <c r="O11" s="5"/>
      <c r="P11" s="6"/>
    </row>
    <row r="12" spans="2:16" x14ac:dyDescent="0.2">
      <c r="B12" s="4"/>
      <c r="C12" s="5"/>
      <c r="D12" s="5"/>
      <c r="E12" s="5"/>
      <c r="F12" s="5"/>
      <c r="G12" s="66"/>
      <c r="H12" s="66"/>
      <c r="I12" s="66"/>
      <c r="J12" s="66"/>
      <c r="K12" s="66"/>
      <c r="L12" s="66"/>
      <c r="M12" s="5"/>
      <c r="N12" s="5"/>
      <c r="O12" s="5"/>
      <c r="P12" s="6"/>
    </row>
    <row r="13" spans="2:16" ht="15" x14ac:dyDescent="0.2">
      <c r="B13" s="4"/>
      <c r="C13" s="5"/>
      <c r="D13" s="5" t="s">
        <v>1</v>
      </c>
      <c r="E13" s="67"/>
      <c r="F13" s="68"/>
      <c r="G13" s="66"/>
      <c r="H13" s="66"/>
      <c r="I13" s="66"/>
      <c r="J13" s="66"/>
      <c r="K13" s="66"/>
      <c r="L13" s="66"/>
      <c r="M13" s="11" t="s">
        <v>2</v>
      </c>
      <c r="N13" s="64"/>
      <c r="O13" s="5"/>
      <c r="P13" s="6"/>
    </row>
    <row r="14" spans="2:16" x14ac:dyDescent="0.2">
      <c r="B14" s="4"/>
      <c r="C14" s="5"/>
      <c r="D14" s="12"/>
      <c r="E14" s="69"/>
      <c r="F14" s="69"/>
      <c r="G14" s="66"/>
      <c r="H14" s="66"/>
      <c r="I14" s="66"/>
      <c r="J14" s="66"/>
      <c r="K14" s="66"/>
      <c r="L14" s="66"/>
      <c r="M14" s="11"/>
      <c r="N14" s="11"/>
      <c r="O14" s="5"/>
      <c r="P14" s="6"/>
    </row>
    <row r="15" spans="2:16" ht="15" x14ac:dyDescent="0.2">
      <c r="B15" s="4"/>
      <c r="C15" s="5"/>
      <c r="D15" s="5" t="s">
        <v>3</v>
      </c>
      <c r="E15" s="67"/>
      <c r="F15" s="68"/>
      <c r="G15" s="13" t="s">
        <v>4</v>
      </c>
      <c r="H15" s="72"/>
      <c r="I15" s="72"/>
      <c r="J15" s="72"/>
      <c r="K15" s="14"/>
      <c r="L15" s="5"/>
      <c r="M15" s="11" t="s">
        <v>5</v>
      </c>
      <c r="N15" s="64"/>
      <c r="O15" s="5"/>
      <c r="P15" s="6"/>
    </row>
    <row r="16" spans="2:16" x14ac:dyDescent="0.2">
      <c r="B16" s="4"/>
      <c r="C16" s="5"/>
      <c r="D16" s="5"/>
      <c r="E16" s="5"/>
      <c r="F16" s="5"/>
      <c r="G16" s="5"/>
      <c r="H16" s="5"/>
      <c r="I16" s="15"/>
      <c r="J16" s="5"/>
      <c r="K16" s="5"/>
      <c r="L16" s="5"/>
      <c r="M16" s="5"/>
      <c r="N16" s="5"/>
      <c r="O16" s="5"/>
      <c r="P16" s="6"/>
    </row>
    <row r="17" spans="2:16" x14ac:dyDescent="0.2">
      <c r="B17" s="4"/>
      <c r="C17" s="5"/>
      <c r="D17" s="16"/>
      <c r="E17" s="17" t="s">
        <v>6</v>
      </c>
      <c r="F17" s="18"/>
      <c r="G17" s="19"/>
      <c r="H17" s="20" t="s">
        <v>7</v>
      </c>
      <c r="I17" s="21"/>
      <c r="J17" s="19"/>
      <c r="K17" s="19"/>
      <c r="L17" s="19"/>
      <c r="M17" s="19"/>
      <c r="N17" s="19"/>
      <c r="O17" s="5"/>
      <c r="P17" s="6"/>
    </row>
    <row r="18" spans="2:16" x14ac:dyDescent="0.2">
      <c r="B18" s="4"/>
      <c r="C18" s="5"/>
      <c r="D18" s="22" t="s">
        <v>8</v>
      </c>
      <c r="E18" s="23" t="s">
        <v>9</v>
      </c>
      <c r="F18" s="23" t="s">
        <v>10</v>
      </c>
      <c r="G18" s="23" t="s">
        <v>11</v>
      </c>
      <c r="H18" s="24" t="s">
        <v>12</v>
      </c>
      <c r="I18" s="23" t="s">
        <v>13</v>
      </c>
      <c r="J18" s="23" t="s">
        <v>14</v>
      </c>
      <c r="K18" s="23" t="s">
        <v>15</v>
      </c>
      <c r="L18" s="23" t="s">
        <v>16</v>
      </c>
      <c r="M18" s="23" t="s">
        <v>17</v>
      </c>
      <c r="N18" s="25" t="s">
        <v>18</v>
      </c>
      <c r="O18" s="5"/>
      <c r="P18" s="6"/>
    </row>
    <row r="19" spans="2:16" ht="20.100000000000001" customHeight="1" x14ac:dyDescent="0.2">
      <c r="B19" s="4"/>
      <c r="C19" s="5"/>
      <c r="D19" s="65"/>
      <c r="E19" s="63"/>
      <c r="F19" s="63"/>
      <c r="G19" s="43"/>
      <c r="H19" s="37" t="str">
        <f>IF(G19,ROUND(G19*$M$3,2),"")</f>
        <v/>
      </c>
      <c r="I19" s="27"/>
      <c r="J19" s="27"/>
      <c r="K19" s="27"/>
      <c r="L19" s="27"/>
      <c r="M19" s="28"/>
      <c r="N19" s="40" t="str">
        <f>IF(SUM(H19:M19)&gt;0,SUM(H19:M19),"")</f>
        <v/>
      </c>
      <c r="O19" s="5"/>
      <c r="P19" s="6"/>
    </row>
    <row r="20" spans="2:16" ht="20.100000000000001" customHeight="1" x14ac:dyDescent="0.2">
      <c r="B20" s="4"/>
      <c r="C20" s="5"/>
      <c r="D20" s="65"/>
      <c r="E20" s="63"/>
      <c r="F20" s="63"/>
      <c r="G20" s="43"/>
      <c r="H20" s="37" t="str">
        <f t="shared" ref="H20:H35" si="0">IF(G20,ROUND(G20*$M$3,2),"")</f>
        <v/>
      </c>
      <c r="I20" s="27"/>
      <c r="J20" s="27"/>
      <c r="K20" s="27"/>
      <c r="L20" s="27"/>
      <c r="M20" s="28"/>
      <c r="N20" s="40" t="str">
        <f>IF(SUM(H20:M20)&gt;0,SUM(H20:M20),"")</f>
        <v/>
      </c>
      <c r="O20" s="5"/>
      <c r="P20" s="6"/>
    </row>
    <row r="21" spans="2:16" ht="20.100000000000001" customHeight="1" x14ac:dyDescent="0.2">
      <c r="B21" s="4"/>
      <c r="C21" s="5"/>
      <c r="D21" s="65"/>
      <c r="E21" s="63"/>
      <c r="F21" s="63"/>
      <c r="G21" s="43"/>
      <c r="H21" s="37" t="str">
        <f t="shared" si="0"/>
        <v/>
      </c>
      <c r="I21" s="27"/>
      <c r="J21" s="27"/>
      <c r="K21" s="27"/>
      <c r="L21" s="27"/>
      <c r="M21" s="28"/>
      <c r="N21" s="40" t="str">
        <f t="shared" ref="N21:N34" si="1">IF(SUM(H21:M21)&gt;0,SUM(H21:M21),"")</f>
        <v/>
      </c>
      <c r="O21" s="5"/>
      <c r="P21" s="6"/>
    </row>
    <row r="22" spans="2:16" ht="20.100000000000001" customHeight="1" x14ac:dyDescent="0.2">
      <c r="B22" s="4"/>
      <c r="C22" s="5"/>
      <c r="D22" s="65"/>
      <c r="E22" s="26"/>
      <c r="F22" s="26"/>
      <c r="G22" s="43"/>
      <c r="H22" s="37" t="str">
        <f t="shared" si="0"/>
        <v/>
      </c>
      <c r="I22" s="27"/>
      <c r="J22" s="27"/>
      <c r="K22" s="27"/>
      <c r="L22" s="27"/>
      <c r="M22" s="28"/>
      <c r="N22" s="40" t="str">
        <f t="shared" si="1"/>
        <v/>
      </c>
      <c r="O22" s="5"/>
      <c r="P22" s="6"/>
    </row>
    <row r="23" spans="2:16" ht="20.100000000000001" customHeight="1" x14ac:dyDescent="0.2">
      <c r="B23" s="4"/>
      <c r="C23" s="5"/>
      <c r="D23" s="65"/>
      <c r="E23" s="26"/>
      <c r="F23" s="26"/>
      <c r="G23" s="43"/>
      <c r="H23" s="37" t="str">
        <f t="shared" si="0"/>
        <v/>
      </c>
      <c r="I23" s="27"/>
      <c r="J23" s="27"/>
      <c r="K23" s="27"/>
      <c r="L23" s="27"/>
      <c r="M23" s="28"/>
      <c r="N23" s="40" t="str">
        <f t="shared" si="1"/>
        <v/>
      </c>
      <c r="O23" s="5"/>
      <c r="P23" s="6"/>
    </row>
    <row r="24" spans="2:16" ht="20.100000000000001" customHeight="1" x14ac:dyDescent="0.2">
      <c r="B24" s="4"/>
      <c r="C24" s="5"/>
      <c r="D24" s="65"/>
      <c r="E24" s="26"/>
      <c r="F24" s="26"/>
      <c r="G24" s="43"/>
      <c r="H24" s="37" t="str">
        <f t="shared" si="0"/>
        <v/>
      </c>
      <c r="I24" s="27"/>
      <c r="J24" s="27"/>
      <c r="K24" s="27"/>
      <c r="L24" s="27"/>
      <c r="M24" s="28"/>
      <c r="N24" s="40" t="str">
        <f t="shared" si="1"/>
        <v/>
      </c>
      <c r="O24" s="5"/>
      <c r="P24" s="6"/>
    </row>
    <row r="25" spans="2:16" ht="20.100000000000001" customHeight="1" x14ac:dyDescent="0.2">
      <c r="B25" s="4"/>
      <c r="C25" s="5"/>
      <c r="D25" s="65"/>
      <c r="E25" s="26"/>
      <c r="F25" s="26"/>
      <c r="G25" s="43"/>
      <c r="H25" s="37" t="str">
        <f t="shared" si="0"/>
        <v/>
      </c>
      <c r="I25" s="27"/>
      <c r="J25" s="27"/>
      <c r="K25" s="27"/>
      <c r="L25" s="27"/>
      <c r="M25" s="28"/>
      <c r="N25" s="40" t="str">
        <f t="shared" si="1"/>
        <v/>
      </c>
      <c r="O25" s="5"/>
      <c r="P25" s="6"/>
    </row>
    <row r="26" spans="2:16" ht="20.100000000000001" customHeight="1" x14ac:dyDescent="0.2">
      <c r="B26" s="4"/>
      <c r="C26" s="5"/>
      <c r="D26" s="65"/>
      <c r="E26" s="26"/>
      <c r="F26" s="26"/>
      <c r="G26" s="43"/>
      <c r="H26" s="37" t="str">
        <f t="shared" si="0"/>
        <v/>
      </c>
      <c r="I26" s="27"/>
      <c r="J26" s="27"/>
      <c r="K26" s="27"/>
      <c r="L26" s="27"/>
      <c r="M26" s="28"/>
      <c r="N26" s="40" t="str">
        <f t="shared" si="1"/>
        <v/>
      </c>
      <c r="O26" s="5"/>
      <c r="P26" s="6"/>
    </row>
    <row r="27" spans="2:16" ht="20.100000000000001" customHeight="1" x14ac:dyDescent="0.2">
      <c r="B27" s="4"/>
      <c r="C27" s="5"/>
      <c r="D27" s="65"/>
      <c r="E27" s="26"/>
      <c r="F27" s="26"/>
      <c r="G27" s="43"/>
      <c r="H27" s="37" t="str">
        <f t="shared" si="0"/>
        <v/>
      </c>
      <c r="I27" s="27"/>
      <c r="J27" s="27"/>
      <c r="K27" s="27"/>
      <c r="L27" s="27"/>
      <c r="M27" s="28"/>
      <c r="N27" s="40" t="str">
        <f t="shared" si="1"/>
        <v/>
      </c>
      <c r="O27" s="5"/>
      <c r="P27" s="6"/>
    </row>
    <row r="28" spans="2:16" ht="20.100000000000001" customHeight="1" x14ac:dyDescent="0.2">
      <c r="B28" s="4"/>
      <c r="C28" s="5"/>
      <c r="D28" s="65"/>
      <c r="E28" s="26"/>
      <c r="F28" s="26"/>
      <c r="G28" s="43"/>
      <c r="H28" s="37" t="str">
        <f t="shared" si="0"/>
        <v/>
      </c>
      <c r="I28" s="27"/>
      <c r="J28" s="27"/>
      <c r="K28" s="27"/>
      <c r="L28" s="27"/>
      <c r="M28" s="28"/>
      <c r="N28" s="40" t="str">
        <f t="shared" si="1"/>
        <v/>
      </c>
      <c r="O28" s="5"/>
      <c r="P28" s="6"/>
    </row>
    <row r="29" spans="2:16" ht="20.100000000000001" customHeight="1" x14ac:dyDescent="0.2">
      <c r="B29" s="4"/>
      <c r="C29" s="5"/>
      <c r="D29" s="65"/>
      <c r="E29" s="26"/>
      <c r="F29" s="26"/>
      <c r="G29" s="43"/>
      <c r="H29" s="37" t="str">
        <f t="shared" si="0"/>
        <v/>
      </c>
      <c r="I29" s="27"/>
      <c r="J29" s="27"/>
      <c r="K29" s="27"/>
      <c r="L29" s="27"/>
      <c r="M29" s="28"/>
      <c r="N29" s="40" t="str">
        <f t="shared" si="1"/>
        <v/>
      </c>
      <c r="O29" s="5"/>
      <c r="P29" s="6"/>
    </row>
    <row r="30" spans="2:16" ht="20.100000000000001" customHeight="1" x14ac:dyDescent="0.2">
      <c r="B30" s="4"/>
      <c r="C30" s="5"/>
      <c r="D30" s="65"/>
      <c r="E30" s="26"/>
      <c r="F30" s="26"/>
      <c r="G30" s="43"/>
      <c r="H30" s="37" t="str">
        <f t="shared" si="0"/>
        <v/>
      </c>
      <c r="I30" s="27"/>
      <c r="J30" s="27"/>
      <c r="K30" s="27"/>
      <c r="L30" s="27"/>
      <c r="M30" s="28"/>
      <c r="N30" s="40" t="str">
        <f t="shared" si="1"/>
        <v/>
      </c>
      <c r="O30" s="5"/>
      <c r="P30" s="6"/>
    </row>
    <row r="31" spans="2:16" ht="20.100000000000001" customHeight="1" x14ac:dyDescent="0.2">
      <c r="B31" s="4"/>
      <c r="C31" s="5"/>
      <c r="D31" s="65"/>
      <c r="E31" s="26"/>
      <c r="F31" s="26"/>
      <c r="G31" s="43"/>
      <c r="H31" s="37" t="str">
        <f t="shared" si="0"/>
        <v/>
      </c>
      <c r="I31" s="27"/>
      <c r="J31" s="27"/>
      <c r="K31" s="27"/>
      <c r="L31" s="27"/>
      <c r="M31" s="28"/>
      <c r="N31" s="40" t="str">
        <f t="shared" si="1"/>
        <v/>
      </c>
      <c r="O31" s="5"/>
      <c r="P31" s="6"/>
    </row>
    <row r="32" spans="2:16" ht="20.100000000000001" customHeight="1" x14ac:dyDescent="0.2">
      <c r="B32" s="4"/>
      <c r="C32" s="5"/>
      <c r="D32" s="65"/>
      <c r="E32" s="26"/>
      <c r="F32" s="26"/>
      <c r="G32" s="43"/>
      <c r="H32" s="37" t="str">
        <f t="shared" si="0"/>
        <v/>
      </c>
      <c r="I32" s="27"/>
      <c r="J32" s="27"/>
      <c r="K32" s="27"/>
      <c r="L32" s="27"/>
      <c r="M32" s="28"/>
      <c r="N32" s="40" t="str">
        <f t="shared" si="1"/>
        <v/>
      </c>
      <c r="O32" s="5"/>
      <c r="P32" s="6"/>
    </row>
    <row r="33" spans="2:16" ht="20.100000000000001" customHeight="1" x14ac:dyDescent="0.2">
      <c r="B33" s="4"/>
      <c r="C33" s="5"/>
      <c r="D33" s="65"/>
      <c r="E33" s="26"/>
      <c r="F33" s="26"/>
      <c r="G33" s="43"/>
      <c r="H33" s="37" t="str">
        <f t="shared" si="0"/>
        <v/>
      </c>
      <c r="I33" s="27"/>
      <c r="J33" s="27"/>
      <c r="K33" s="27"/>
      <c r="L33" s="27"/>
      <c r="M33" s="28"/>
      <c r="N33" s="40" t="str">
        <f t="shared" si="1"/>
        <v/>
      </c>
      <c r="O33" s="5"/>
      <c r="P33" s="6"/>
    </row>
    <row r="34" spans="2:16" ht="20.100000000000001" customHeight="1" x14ac:dyDescent="0.2">
      <c r="B34" s="4"/>
      <c r="C34" s="5"/>
      <c r="D34" s="65"/>
      <c r="E34" s="26"/>
      <c r="F34" s="26"/>
      <c r="G34" s="43"/>
      <c r="H34" s="37" t="str">
        <f t="shared" si="0"/>
        <v/>
      </c>
      <c r="I34" s="27"/>
      <c r="J34" s="27"/>
      <c r="K34" s="27"/>
      <c r="L34" s="27"/>
      <c r="M34" s="27"/>
      <c r="N34" s="38" t="str">
        <f t="shared" si="1"/>
        <v/>
      </c>
      <c r="O34" s="5"/>
      <c r="P34" s="6"/>
    </row>
    <row r="35" spans="2:16" ht="20.100000000000001" customHeight="1" x14ac:dyDescent="0.2">
      <c r="B35" s="4"/>
      <c r="C35" s="5"/>
      <c r="D35" s="65"/>
      <c r="E35" s="26"/>
      <c r="F35" s="26"/>
      <c r="G35" s="43"/>
      <c r="H35" s="37" t="str">
        <f t="shared" si="0"/>
        <v/>
      </c>
      <c r="I35" s="27"/>
      <c r="J35" s="27"/>
      <c r="K35" s="27"/>
      <c r="L35" s="27"/>
      <c r="M35" s="28"/>
      <c r="N35" s="40" t="str">
        <f>IF(SUM(H35:M35)&gt;0,SUM(H35:M35),"")</f>
        <v/>
      </c>
      <c r="O35" s="5"/>
      <c r="P35" s="6"/>
    </row>
    <row r="36" spans="2:16" ht="20.100000000000001" customHeight="1" x14ac:dyDescent="0.2">
      <c r="B36" s="4"/>
      <c r="C36" s="5"/>
      <c r="D36" s="29"/>
      <c r="E36" s="30"/>
      <c r="F36" s="30"/>
      <c r="G36" s="61" t="str">
        <f t="shared" ref="G36:M36" si="2">IF(SUM(G19:G35)&gt;0,SUM(G19:G35),"")</f>
        <v/>
      </c>
      <c r="H36" s="38" t="str">
        <f t="shared" si="2"/>
        <v/>
      </c>
      <c r="I36" s="38" t="str">
        <f t="shared" si="2"/>
        <v/>
      </c>
      <c r="J36" s="38" t="str">
        <f t="shared" si="2"/>
        <v/>
      </c>
      <c r="K36" s="38" t="str">
        <f t="shared" si="2"/>
        <v/>
      </c>
      <c r="L36" s="38" t="str">
        <f t="shared" si="2"/>
        <v/>
      </c>
      <c r="M36" s="38" t="str">
        <f t="shared" si="2"/>
        <v/>
      </c>
      <c r="N36" s="39"/>
      <c r="O36" s="5"/>
      <c r="P36" s="6"/>
    </row>
    <row r="37" spans="2:16" ht="20.100000000000001" customHeight="1" x14ac:dyDescent="0.2">
      <c r="B37" s="4"/>
      <c r="C37" s="5"/>
      <c r="D37" s="5"/>
      <c r="E37" s="5"/>
      <c r="F37" s="5"/>
      <c r="G37" s="5"/>
      <c r="H37" s="5"/>
      <c r="I37" s="5"/>
      <c r="J37" s="5"/>
      <c r="K37" s="5"/>
      <c r="L37" s="5"/>
      <c r="M37" s="31" t="s">
        <v>19</v>
      </c>
      <c r="N37" s="40" t="str">
        <f>IF((SUM(N19:N35)&lt;&gt;0),SUM(N19:N35),"")</f>
        <v/>
      </c>
      <c r="O37" s="5"/>
      <c r="P37" s="6"/>
    </row>
    <row r="38" spans="2:16" ht="20.100000000000001" customHeight="1" x14ac:dyDescent="0.2">
      <c r="B38" s="4"/>
      <c r="C38" s="5"/>
      <c r="D38" s="5"/>
      <c r="E38" s="5"/>
      <c r="F38" s="5"/>
      <c r="G38" s="5"/>
      <c r="H38" s="5"/>
      <c r="I38" s="5"/>
      <c r="J38" s="5"/>
      <c r="K38" s="5"/>
      <c r="L38" s="5"/>
      <c r="M38" s="31" t="s">
        <v>20</v>
      </c>
      <c r="N38" s="41"/>
      <c r="O38" s="5"/>
      <c r="P38" s="6"/>
    </row>
    <row r="39" spans="2:16" ht="20.100000000000001" customHeight="1" x14ac:dyDescent="0.2">
      <c r="B39" s="4"/>
      <c r="C39" s="5"/>
      <c r="D39" s="73"/>
      <c r="E39" s="73"/>
      <c r="F39" s="74" t="s">
        <v>71</v>
      </c>
      <c r="G39" s="75"/>
      <c r="H39" s="75"/>
      <c r="I39" s="5"/>
      <c r="J39" s="5"/>
      <c r="K39" s="5"/>
      <c r="L39" s="5"/>
      <c r="M39" s="32" t="s">
        <v>21</v>
      </c>
      <c r="N39" s="42" t="str">
        <f>IF(+N37&lt;&gt;"",+N37-N38,"")</f>
        <v/>
      </c>
      <c r="O39" s="5"/>
      <c r="P39" s="6"/>
    </row>
    <row r="40" spans="2:16" ht="18" customHeight="1" x14ac:dyDescent="0.2">
      <c r="B40" s="4"/>
      <c r="C40" s="5"/>
      <c r="D40" s="73"/>
      <c r="E40" s="73"/>
      <c r="F40" s="76" t="s">
        <v>72</v>
      </c>
      <c r="G40" s="77"/>
      <c r="H40" s="77"/>
      <c r="I40" s="5"/>
      <c r="J40" s="5"/>
      <c r="K40" s="33"/>
      <c r="L40" s="5"/>
      <c r="M40" s="5"/>
      <c r="N40" s="5"/>
      <c r="O40" s="5"/>
      <c r="P40" s="6"/>
    </row>
    <row r="41" spans="2:16" ht="18" customHeight="1" x14ac:dyDescent="0.2">
      <c r="B41" s="4"/>
      <c r="C41" s="5"/>
      <c r="D41" s="73"/>
      <c r="E41" s="73"/>
      <c r="F41" s="77"/>
      <c r="G41" s="77"/>
      <c r="H41" s="77"/>
      <c r="I41" s="5"/>
      <c r="J41" s="5"/>
      <c r="K41" s="5"/>
      <c r="L41" s="5"/>
      <c r="M41" s="5"/>
      <c r="N41" s="5"/>
      <c r="O41" s="5"/>
      <c r="P41" s="6"/>
    </row>
    <row r="42" spans="2:16" ht="18" customHeight="1" x14ac:dyDescent="0.2">
      <c r="B42" s="4"/>
      <c r="C42" s="5"/>
      <c r="D42" s="73"/>
      <c r="E42" s="73"/>
      <c r="F42" s="77"/>
      <c r="G42" s="77"/>
      <c r="H42" s="77"/>
      <c r="I42" s="5"/>
      <c r="J42" s="5"/>
      <c r="K42" s="5"/>
      <c r="L42" s="5"/>
      <c r="M42" s="5"/>
      <c r="N42" s="5"/>
      <c r="O42" s="5"/>
      <c r="P42" s="6"/>
    </row>
    <row r="43" spans="2:16" ht="5.0999999999999996" customHeight="1" x14ac:dyDescent="0.2">
      <c r="B43" s="4"/>
      <c r="C43" s="5"/>
      <c r="D43" s="5"/>
      <c r="E43" s="5"/>
      <c r="F43" s="5"/>
      <c r="G43" s="5"/>
      <c r="H43" s="5"/>
      <c r="I43" s="5"/>
      <c r="J43" s="5"/>
      <c r="K43" s="5"/>
      <c r="L43" s="5"/>
      <c r="M43" s="5"/>
      <c r="N43" s="5"/>
      <c r="O43" s="5"/>
      <c r="P43" s="6"/>
    </row>
    <row r="44" spans="2:16" ht="3" customHeight="1" thickBot="1" x14ac:dyDescent="0.25">
      <c r="B44" s="4"/>
      <c r="C44" s="5"/>
      <c r="D44" s="5"/>
      <c r="E44" s="5"/>
      <c r="F44" s="5"/>
      <c r="G44" s="5"/>
      <c r="H44" s="5"/>
      <c r="I44" s="5"/>
      <c r="J44" s="5"/>
      <c r="K44" s="5"/>
      <c r="L44" s="5"/>
      <c r="M44" s="5"/>
      <c r="N44" s="5"/>
      <c r="O44" s="5"/>
      <c r="P44" s="6"/>
    </row>
    <row r="45" spans="2:16" ht="13.5" thickTop="1" x14ac:dyDescent="0.2">
      <c r="B45" s="4"/>
      <c r="C45" s="5"/>
      <c r="D45" s="9"/>
      <c r="E45" s="9"/>
      <c r="F45" s="9"/>
      <c r="G45" s="9"/>
      <c r="H45" s="9"/>
      <c r="I45" s="9"/>
      <c r="J45" s="9"/>
      <c r="K45" s="9"/>
      <c r="L45" s="9"/>
      <c r="M45" s="9"/>
      <c r="N45" s="9"/>
      <c r="O45" s="5"/>
      <c r="P45" s="6"/>
    </row>
    <row r="46" spans="2:16" ht="12.75" customHeight="1" x14ac:dyDescent="0.2">
      <c r="B46" s="4"/>
      <c r="C46" s="5"/>
      <c r="D46" s="5"/>
      <c r="E46" s="5"/>
      <c r="F46" s="5"/>
      <c r="G46" s="5"/>
      <c r="H46" s="5"/>
      <c r="I46" s="5"/>
      <c r="J46" s="5"/>
      <c r="K46" s="5"/>
      <c r="L46" s="5"/>
      <c r="M46" s="5"/>
      <c r="N46" s="5"/>
      <c r="O46" s="5"/>
      <c r="P46" s="6"/>
    </row>
    <row r="47" spans="2:16" x14ac:dyDescent="0.2">
      <c r="B47" s="4"/>
      <c r="C47" s="5"/>
      <c r="D47" s="70"/>
      <c r="E47" s="70"/>
      <c r="F47" s="70"/>
      <c r="G47" s="70"/>
      <c r="H47" s="70"/>
      <c r="I47" s="71"/>
      <c r="J47" s="71"/>
      <c r="K47" s="71"/>
      <c r="L47" s="71"/>
      <c r="M47" s="71"/>
      <c r="N47" s="71"/>
      <c r="O47" s="5"/>
      <c r="P47" s="6"/>
    </row>
    <row r="48" spans="2:16" x14ac:dyDescent="0.2">
      <c r="B48" s="4"/>
      <c r="C48" s="5"/>
      <c r="D48" s="70"/>
      <c r="E48" s="70"/>
      <c r="F48" s="70"/>
      <c r="G48" s="70"/>
      <c r="H48" s="70"/>
      <c r="I48" s="71"/>
      <c r="J48" s="71"/>
      <c r="K48" s="71"/>
      <c r="L48" s="71"/>
      <c r="M48" s="71"/>
      <c r="N48" s="71"/>
      <c r="O48" s="5"/>
      <c r="P48" s="6"/>
    </row>
    <row r="49" spans="2:16" ht="0.95" customHeight="1" thickBot="1" x14ac:dyDescent="0.25">
      <c r="B49" s="34"/>
      <c r="C49" s="35"/>
      <c r="D49" s="5"/>
      <c r="E49" s="5"/>
      <c r="F49" s="5"/>
      <c r="G49" s="5"/>
      <c r="H49" s="5"/>
      <c r="I49" s="5"/>
      <c r="J49" s="5"/>
      <c r="K49" s="5"/>
      <c r="L49" s="5"/>
      <c r="M49" s="5"/>
      <c r="N49" s="5"/>
      <c r="O49" s="35"/>
      <c r="P49" s="36"/>
    </row>
    <row r="50" spans="2:16" ht="14.25" thickTop="1" thickBot="1" x14ac:dyDescent="0.25">
      <c r="D50" s="35"/>
      <c r="E50" s="35"/>
      <c r="F50" s="35"/>
      <c r="G50" s="35"/>
      <c r="H50" s="35"/>
      <c r="I50" s="35"/>
      <c r="J50" s="35"/>
      <c r="K50" s="35"/>
      <c r="L50" s="35"/>
      <c r="M50" s="35"/>
      <c r="N50" s="35"/>
    </row>
    <row r="51" spans="2:16" ht="13.5" thickTop="1" x14ac:dyDescent="0.2"/>
  </sheetData>
  <sheetProtection algorithmName="SHA-512" hashValue="uRpB9GfP0kCfG6EuSFwlx91J0mnbcv3JrTJtvmfPyN+E4NzPrmkHSmgDrX7tmafqUdO3J2Y8Y0zwEhDikvOM9Q==" saltValue="X6OxaaP6PSNwWuWcV1TLEw==" spinCount="100000" sheet="1" objects="1" scenarios="1"/>
  <mergeCells count="11">
    <mergeCell ref="G11:L12"/>
    <mergeCell ref="E13:F13"/>
    <mergeCell ref="G13:L14"/>
    <mergeCell ref="E14:F14"/>
    <mergeCell ref="D47:H48"/>
    <mergeCell ref="I47:N48"/>
    <mergeCell ref="E15:F15"/>
    <mergeCell ref="H15:J15"/>
    <mergeCell ref="D39:E42"/>
    <mergeCell ref="F39:H39"/>
    <mergeCell ref="F40:H42"/>
  </mergeCells>
  <phoneticPr fontId="0" type="noConversion"/>
  <dataValidations count="19">
    <dataValidation type="textLength" allowBlank="1" errorTitle="Account" error="You must enter the code for the account to which this should be charged." promptTitle="Account" sqref="E19:E35" xr:uid="{00000000-0002-0000-0000-000000000000}">
      <formula1>0</formula1>
      <formula2>256</formula2>
    </dataValidation>
    <dataValidation type="textLength" errorStyle="warning" allowBlank="1" errorTitle="Notes" error="This will overwrite the mileage reimbursement note." promptTitle="Notes" prompt="If you enter a mileage reimbursement rate on the Customize Your Statement page, it will automatically be reflected here." sqref="F39:H39" xr:uid="{00000000-0002-0000-0000-000001000000}">
      <formula1>0</formula1>
      <formula2>0</formula2>
    </dataValidation>
    <dataValidation type="decimal" allowBlank="1" showErrorMessage="1" errorTitle="Other" error="You must enter a dollar amount in this cell." promptTitle="Other" sqref="M19:M35" xr:uid="{00000000-0002-0000-0000-000002000000}">
      <formula1>0</formula1>
      <formula2>1000000000000</formula2>
    </dataValidation>
    <dataValidation allowBlank="1" errorTitle="Fine Print" promptTitle="Fine Print" prompt="Type any fine print (disclaimers, reimbursement policy, etc.) here. If you do not wish to include any fine print information on your printed expense statement, click on the box and use Edit|Clear|Contents to delete the 'Insert Fine Print Here' text." sqref="I47:N47" xr:uid="{00000000-0002-0000-0000-000003000000}"/>
    <dataValidation type="date" allowBlank="1" showInputMessage="1" showErrorMessage="1" errorTitle="Beginning Date" error="You must enter a VALID date in this cell." promptTitle="Beginning Date" prompt="Enter the first date of the time period covered by this expense statement (mm/dd/2025)." sqref="N13" xr:uid="{00000000-0002-0000-0000-000004000000}">
      <formula1>45658</formula1>
      <formula2>46022</formula2>
    </dataValidation>
    <dataValidation type="date" allowBlank="1" showInputMessage="1" showErrorMessage="1" errorTitle="Closing Date" error="You must enter VALID date in this cell." promptTitle="Closing Date" prompt="Enter the last date of the time period covered by this expense statement (mm/dd/2025)." sqref="N15" xr:uid="{00000000-0002-0000-0000-000005000000}">
      <formula1>45658</formula1>
      <formula2>46022</formula2>
    </dataValidation>
    <dataValidation type="textLength" allowBlank="1" showErrorMessage="1" errorTitle="Subtotal" error="The shaded cells contain formulas and are automatically calculated by Excel. DO NOT enter any information in them." promptTitle="Subtotal" sqref="N37" xr:uid="{00000000-0002-0000-0000-000006000000}">
      <formula1>0</formula1>
      <formula2>0</formula2>
    </dataValidation>
    <dataValidation type="decimal" allowBlank="1" showInputMessage="1" errorTitle="Advances" promptTitle="Advances" prompt="Enter amount of any money received in advance for the period covered by this expense statement." sqref="N38" xr:uid="{00000000-0002-0000-0000-000007000000}">
      <formula1>0</formula1>
      <formula2>1000000000000</formula2>
    </dataValidation>
    <dataValidation type="textLength" allowBlank="1" showErrorMessage="1" errorTitle="Total" error="The shaded cells contain formulas and are automatically calculated by Excel. DO NOT enter any information in them." promptTitle="Total" sqref="N39" xr:uid="{00000000-0002-0000-0000-000008000000}">
      <formula1>0</formula1>
      <formula2>0</formula2>
    </dataValidation>
    <dataValidation type="textLength" allowBlank="1" showErrorMessage="1" errorTitle="Shaded Cells" error="The shaded cells contain formulas and are automatically calculated by Excel. DO NOT enter any information in them." promptTitle="Shaded Cells" sqref="N19:N35" xr:uid="{00000000-0002-0000-0000-000009000000}">
      <formula1>0</formula1>
      <formula2>0</formula2>
    </dataValidation>
    <dataValidation allowBlank="1" errorTitle="Office Use Only" promptTitle="Office Use Only" prompt="Use this block for any information not included elsewhere on this statement. Either type it right into the sheet or write it into the block after printing." sqref="D47:H47" xr:uid="{00000000-0002-0000-0000-00000A000000}"/>
    <dataValidation allowBlank="1" showInputMessage="1" errorTitle="Approved by:" sqref="D39:E39" xr:uid="{00000000-0002-0000-0000-00000B000000}"/>
    <dataValidation type="decimal" allowBlank="1" showInputMessage="1" showErrorMessage="1" errorTitle="Personal Miles" error="You must enter a numeric amount in this cell." promptTitle="Personal Miles" sqref="G19:G35" xr:uid="{00000000-0002-0000-0000-00000C000000}">
      <formula1>0</formula1>
      <formula2>1000000000000</formula2>
    </dataValidation>
    <dataValidation type="decimal" allowBlank="1" showInputMessage="1" showErrorMessage="1" errorTitle="Lodging" error="You must enter a dollar amount in this cell." promptTitle="Lodging" sqref="I19:I35" xr:uid="{00000000-0002-0000-0000-00000D000000}">
      <formula1>0</formula1>
      <formula2>1000000000000</formula2>
    </dataValidation>
    <dataValidation type="decimal" allowBlank="1" showErrorMessage="1" errorTitle="Transportation" error="You must enter a dollar amount in this cell." promptTitle="Transportation" sqref="J19:J35" xr:uid="{00000000-0002-0000-0000-00000E000000}">
      <formula1>0</formula1>
      <formula2>1000000000000</formula2>
    </dataValidation>
    <dataValidation type="decimal" allowBlank="1" showErrorMessage="1" errorTitle="Meals" error="You must enter a dollar amount in this cell." promptTitle="Meals" sqref="K19:K35" xr:uid="{00000000-0002-0000-0000-00000F000000}">
      <formula1>0</formula1>
      <formula2>1000000000000</formula2>
    </dataValidation>
    <dataValidation type="decimal" allowBlank="1" showInputMessage="1" showErrorMessage="1" errorTitle="Phone" error="You must enter a dollar amount in this cell." promptTitle="Phone" sqref="L19:L35" xr:uid="{00000000-0002-0000-0000-000010000000}">
      <formula1>0</formula1>
      <formula2>1000000000000</formula2>
    </dataValidation>
    <dataValidation type="decimal" allowBlank="1" showErrorMessage="1" errorTitle="Mileage Amount" error="Mileage Amount will be automatically calculated for you." promptTitle="Mileage Amount" sqref="H19:H35" xr:uid="{00000000-0002-0000-0000-000011000000}">
      <formula1>0</formula1>
      <formula2>1000000000000</formula2>
    </dataValidation>
    <dataValidation type="date" allowBlank="1" showInputMessage="1" showErrorMessage="1" errorTitle="Date" error="You must enter VALID date in this cell." promptTitle="Date" prompt="Input Date Here (mm/dd/2025)" sqref="D19:D35" xr:uid="{00000000-0002-0000-0000-000012000000}">
      <formula1>45658</formula1>
      <formula2>46022</formula2>
    </dataValidation>
  </dataValidations>
  <printOptions horizontalCentered="1" verticalCentered="1"/>
  <pageMargins left="0.25" right="0.25" top="0.25" bottom="0.25" header="0.5" footer="0.5"/>
  <pageSetup scale="77" orientation="landscape" horizontalDpi="4294967293"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8" r:id="rId4" name="SELEMP">
              <controlPr defaultSize="0" print="0" autoFill="0" autoLine="0" autoPict="0" macro="[0]!EXP_SelectEmp">
                <anchor moveWithCells="1" sizeWithCells="1">
                  <from>
                    <xdr:col>10</xdr:col>
                    <xdr:colOff>104775</xdr:colOff>
                    <xdr:row>12</xdr:row>
                    <xdr:rowOff>114300</xdr:rowOff>
                  </from>
                  <to>
                    <xdr:col>11</xdr:col>
                    <xdr:colOff>619125</xdr:colOff>
                    <xdr:row>14</xdr:row>
                    <xdr:rowOff>57150</xdr:rowOff>
                  </to>
                </anchor>
              </controlPr>
            </control>
          </mc:Choice>
        </mc:AlternateContent>
        <mc:AlternateContent xmlns:mc="http://schemas.openxmlformats.org/markup-compatibility/2006">
          <mc:Choice Requires="x14">
            <control shapeId="1059" r:id="rId5" name="Button 35">
              <controlPr defaultSize="0" print="0" autoFill="0" autoPict="0" macro="[0]!ToInstructions" altText="Click on Instructions_x000a_Tab for Additional_x000a_Information">
                <anchor moveWithCells="1" sizeWithCells="1">
                  <from>
                    <xdr:col>7</xdr:col>
                    <xdr:colOff>504825</xdr:colOff>
                    <xdr:row>2</xdr:row>
                    <xdr:rowOff>85725</xdr:rowOff>
                  </from>
                  <to>
                    <xdr:col>10</xdr:col>
                    <xdr:colOff>9525</xdr:colOff>
                    <xdr:row>7</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1"/>
    <pageSetUpPr fitToPage="1"/>
  </sheetPr>
  <dimension ref="A1:J13"/>
  <sheetViews>
    <sheetView showGridLines="0" workbookViewId="0">
      <selection activeCell="A13" sqref="A13"/>
    </sheetView>
  </sheetViews>
  <sheetFormatPr defaultRowHeight="12.75" x14ac:dyDescent="0.2"/>
  <cols>
    <col min="1" max="1" width="19.7109375" style="47" bestFit="1" customWidth="1"/>
    <col min="2" max="10" width="12.7109375" style="45" customWidth="1"/>
    <col min="11" max="16384" width="9.140625" style="45"/>
  </cols>
  <sheetData>
    <row r="1" spans="1:10" s="48" customFormat="1" ht="25.5" x14ac:dyDescent="0.2">
      <c r="A1" s="49"/>
      <c r="B1" s="49" t="s">
        <v>23</v>
      </c>
      <c r="C1" s="49" t="s">
        <v>24</v>
      </c>
      <c r="D1" s="50" t="s">
        <v>32</v>
      </c>
      <c r="E1" s="50" t="s">
        <v>33</v>
      </c>
      <c r="F1" s="50" t="s">
        <v>34</v>
      </c>
      <c r="G1" s="50" t="s">
        <v>35</v>
      </c>
      <c r="H1" s="49" t="s">
        <v>29</v>
      </c>
      <c r="I1" s="49" t="s">
        <v>30</v>
      </c>
      <c r="J1" s="49" t="s">
        <v>31</v>
      </c>
    </row>
    <row r="2" spans="1:10" ht="24.95" customHeight="1" x14ac:dyDescent="0.2">
      <c r="A2" s="51" t="s">
        <v>23</v>
      </c>
      <c r="B2" s="52">
        <v>0</v>
      </c>
      <c r="C2" s="52">
        <v>0</v>
      </c>
      <c r="D2" s="52">
        <v>3.7</v>
      </c>
      <c r="E2" s="52">
        <v>3.9</v>
      </c>
      <c r="F2" s="52">
        <v>4.5</v>
      </c>
      <c r="G2" s="52">
        <v>0.1</v>
      </c>
      <c r="H2" s="52">
        <v>0.5</v>
      </c>
      <c r="I2" s="52">
        <v>4.9000000000000004</v>
      </c>
      <c r="J2" s="52">
        <v>3.5</v>
      </c>
    </row>
    <row r="3" spans="1:10" ht="24.95" customHeight="1" x14ac:dyDescent="0.2">
      <c r="A3" s="51" t="s">
        <v>24</v>
      </c>
      <c r="B3" s="52">
        <v>0</v>
      </c>
      <c r="C3" s="52">
        <v>0</v>
      </c>
      <c r="D3" s="52">
        <v>3.7</v>
      </c>
      <c r="E3" s="52">
        <v>3.9</v>
      </c>
      <c r="F3" s="52">
        <v>4.5</v>
      </c>
      <c r="G3" s="52">
        <v>0.1</v>
      </c>
      <c r="H3" s="52">
        <v>0.5</v>
      </c>
      <c r="I3" s="52">
        <v>4.9000000000000004</v>
      </c>
      <c r="J3" s="52">
        <v>3.5</v>
      </c>
    </row>
    <row r="4" spans="1:10" ht="24.95" customHeight="1" x14ac:dyDescent="0.2">
      <c r="A4" s="51" t="s">
        <v>25</v>
      </c>
      <c r="B4" s="52">
        <v>3.7</v>
      </c>
      <c r="C4" s="52">
        <v>3.7</v>
      </c>
      <c r="D4" s="52">
        <v>0</v>
      </c>
      <c r="E4" s="52">
        <v>6.9</v>
      </c>
      <c r="F4" s="52">
        <v>7.5</v>
      </c>
      <c r="G4" s="52">
        <v>3.7</v>
      </c>
      <c r="H4" s="52">
        <v>3.5</v>
      </c>
      <c r="I4" s="52">
        <v>6.3</v>
      </c>
      <c r="J4" s="52">
        <v>1.5</v>
      </c>
    </row>
    <row r="5" spans="1:10" ht="24.95" customHeight="1" x14ac:dyDescent="0.2">
      <c r="A5" s="51" t="s">
        <v>26</v>
      </c>
      <c r="B5" s="52">
        <v>3.9</v>
      </c>
      <c r="C5" s="52">
        <v>3.9</v>
      </c>
      <c r="D5" s="52">
        <v>6.9</v>
      </c>
      <c r="E5" s="52">
        <v>0</v>
      </c>
      <c r="F5" s="52">
        <v>0.6</v>
      </c>
      <c r="G5" s="52">
        <v>3.9</v>
      </c>
      <c r="H5" s="52">
        <v>3.4</v>
      </c>
      <c r="I5" s="52">
        <v>7.8</v>
      </c>
      <c r="J5" s="52">
        <v>6.8</v>
      </c>
    </row>
    <row r="6" spans="1:10" ht="24.95" customHeight="1" x14ac:dyDescent="0.2">
      <c r="A6" s="51" t="s">
        <v>27</v>
      </c>
      <c r="B6" s="52">
        <v>4.5</v>
      </c>
      <c r="C6" s="52">
        <v>4.5</v>
      </c>
      <c r="D6" s="52">
        <v>7.5</v>
      </c>
      <c r="E6" s="52">
        <v>0.6</v>
      </c>
      <c r="F6" s="52">
        <v>0</v>
      </c>
      <c r="G6" s="52">
        <v>4.5</v>
      </c>
      <c r="H6" s="52">
        <v>4</v>
      </c>
      <c r="I6" s="52">
        <v>8.4</v>
      </c>
      <c r="J6" s="52">
        <v>7.4</v>
      </c>
    </row>
    <row r="7" spans="1:10" ht="24.95" customHeight="1" x14ac:dyDescent="0.2">
      <c r="A7" s="51" t="s">
        <v>28</v>
      </c>
      <c r="B7" s="52">
        <v>0.1</v>
      </c>
      <c r="C7" s="52">
        <v>0.1</v>
      </c>
      <c r="D7" s="52">
        <v>3.7</v>
      </c>
      <c r="E7" s="52">
        <v>3.9</v>
      </c>
      <c r="F7" s="52">
        <v>4.5</v>
      </c>
      <c r="G7" s="52">
        <v>0</v>
      </c>
      <c r="H7" s="52">
        <v>0.5</v>
      </c>
      <c r="I7" s="52">
        <v>4.9000000000000004</v>
      </c>
      <c r="J7" s="52">
        <v>3.5</v>
      </c>
    </row>
    <row r="8" spans="1:10" ht="24.95" customHeight="1" x14ac:dyDescent="0.2">
      <c r="A8" s="51" t="s">
        <v>29</v>
      </c>
      <c r="B8" s="52">
        <v>0.5</v>
      </c>
      <c r="C8" s="52">
        <v>0.5</v>
      </c>
      <c r="D8" s="52">
        <v>3.5</v>
      </c>
      <c r="E8" s="52">
        <v>3.4</v>
      </c>
      <c r="F8" s="52">
        <v>4</v>
      </c>
      <c r="G8" s="52">
        <v>0.5</v>
      </c>
      <c r="H8" s="52">
        <v>0</v>
      </c>
      <c r="I8" s="52">
        <v>4.4000000000000004</v>
      </c>
      <c r="J8" s="52">
        <v>3.4</v>
      </c>
    </row>
    <row r="9" spans="1:10" ht="24.95" customHeight="1" x14ac:dyDescent="0.2">
      <c r="A9" s="51" t="s">
        <v>30</v>
      </c>
      <c r="B9" s="52">
        <v>4.9000000000000004</v>
      </c>
      <c r="C9" s="52">
        <v>4.9000000000000004</v>
      </c>
      <c r="D9" s="52">
        <v>6.3</v>
      </c>
      <c r="E9" s="52">
        <v>7.8</v>
      </c>
      <c r="F9" s="52">
        <v>8.4</v>
      </c>
      <c r="G9" s="52">
        <v>4.9000000000000004</v>
      </c>
      <c r="H9" s="52">
        <v>4.4000000000000004</v>
      </c>
      <c r="I9" s="52">
        <v>0</v>
      </c>
      <c r="J9" s="52">
        <v>6</v>
      </c>
    </row>
    <row r="10" spans="1:10" ht="24.95" customHeight="1" x14ac:dyDescent="0.2">
      <c r="A10" s="51" t="s">
        <v>31</v>
      </c>
      <c r="B10" s="52">
        <v>3.5</v>
      </c>
      <c r="C10" s="52">
        <v>3.5</v>
      </c>
      <c r="D10" s="52">
        <v>1.5</v>
      </c>
      <c r="E10" s="52">
        <v>6.8</v>
      </c>
      <c r="F10" s="52">
        <v>7.4</v>
      </c>
      <c r="G10" s="52">
        <v>3.5</v>
      </c>
      <c r="H10" s="52">
        <v>3.4</v>
      </c>
      <c r="I10" s="52">
        <v>6</v>
      </c>
      <c r="J10" s="52">
        <v>0</v>
      </c>
    </row>
    <row r="12" spans="1:10" ht="18" customHeight="1" x14ac:dyDescent="0.2">
      <c r="A12" s="53" t="s">
        <v>66</v>
      </c>
    </row>
    <row r="13" spans="1:10" ht="18" customHeight="1" x14ac:dyDescent="0.2">
      <c r="A13" s="53" t="s">
        <v>67</v>
      </c>
    </row>
  </sheetData>
  <sheetProtection password="C656" sheet="1" objects="1" scenarios="1"/>
  <phoneticPr fontId="14" type="noConversion"/>
  <conditionalFormatting sqref="B2:J10">
    <cfRule type="cellIs" dxfId="1" priority="1" stopIfTrue="1" operator="equal">
      <formula>0</formula>
    </cfRule>
    <cfRule type="cellIs" dxfId="0" priority="2" stopIfTrue="1" operator="equal">
      <formula>0</formula>
    </cfRule>
  </conditionalFormatting>
  <hyperlinks>
    <hyperlink ref="A12" location="Instructions!A1" display="GoTo Instructions" xr:uid="{00000000-0004-0000-0100-000000000000}"/>
    <hyperlink ref="A13" location="data1" display="GoTo Expense Statement" xr:uid="{00000000-0004-0000-0100-000001000000}"/>
  </hyperlinks>
  <pageMargins left="0.75" right="0.75" top="1" bottom="1" header="0.5" footer="0.5"/>
  <pageSetup scale="92" orientation="landscape" r:id="rId1"/>
  <headerFooter alignWithMargins="0">
    <oddHeader>&amp;L&amp;"Arial,Bold"&amp;11Penn Cambria School District&amp;C&amp;"Arial,Bold"&amp;11Mileage Chart</oddHeader>
    <oddFooter>&amp;L&amp;Z&amp;F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13"/>
  </sheetPr>
  <dimension ref="A1:C20"/>
  <sheetViews>
    <sheetView showGridLines="0" workbookViewId="0">
      <selection sqref="A1:B1"/>
    </sheetView>
  </sheetViews>
  <sheetFormatPr defaultRowHeight="12.75" x14ac:dyDescent="0.2"/>
  <cols>
    <col min="1" max="1" width="20.42578125" style="57" bestFit="1" customWidth="1"/>
    <col min="2" max="2" width="83.5703125" style="45" bestFit="1" customWidth="1"/>
    <col min="3" max="4" width="36.28515625" style="45" customWidth="1"/>
    <col min="5" max="16384" width="9.140625" style="45"/>
  </cols>
  <sheetData>
    <row r="1" spans="1:3" ht="15.75" x14ac:dyDescent="0.25">
      <c r="A1" s="78" t="s">
        <v>36</v>
      </c>
      <c r="B1" s="78"/>
    </row>
    <row r="2" spans="1:3" ht="15.75" x14ac:dyDescent="0.25">
      <c r="A2" s="56"/>
      <c r="B2" s="54" t="s">
        <v>37</v>
      </c>
      <c r="C2" s="53"/>
    </row>
    <row r="3" spans="1:3" x14ac:dyDescent="0.2">
      <c r="A3" s="59" t="s">
        <v>39</v>
      </c>
      <c r="B3" s="58" t="s">
        <v>55</v>
      </c>
    </row>
    <row r="4" spans="1:3" x14ac:dyDescent="0.2">
      <c r="A4" s="59" t="s">
        <v>39</v>
      </c>
      <c r="B4" s="58" t="s">
        <v>56</v>
      </c>
    </row>
    <row r="5" spans="1:3" x14ac:dyDescent="0.2">
      <c r="A5" s="59" t="s">
        <v>38</v>
      </c>
      <c r="B5" s="46" t="s">
        <v>41</v>
      </c>
    </row>
    <row r="6" spans="1:3" ht="25.5" x14ac:dyDescent="0.2">
      <c r="A6" s="59" t="s">
        <v>40</v>
      </c>
      <c r="B6" s="55" t="s">
        <v>42</v>
      </c>
    </row>
    <row r="7" spans="1:3" ht="25.5" x14ac:dyDescent="0.2">
      <c r="A7" s="59" t="s">
        <v>63</v>
      </c>
      <c r="B7" s="55" t="s">
        <v>64</v>
      </c>
    </row>
    <row r="8" spans="1:3" ht="51" x14ac:dyDescent="0.2">
      <c r="A8" s="59" t="s">
        <v>11</v>
      </c>
      <c r="B8" s="55" t="s">
        <v>57</v>
      </c>
    </row>
    <row r="9" spans="1:3" ht="25.5" x14ac:dyDescent="0.2">
      <c r="A9" s="60" t="s">
        <v>46</v>
      </c>
      <c r="B9" s="55" t="s">
        <v>58</v>
      </c>
    </row>
    <row r="10" spans="1:3" ht="25.5" x14ac:dyDescent="0.2">
      <c r="A10" s="59" t="s">
        <v>43</v>
      </c>
      <c r="B10" s="55" t="s">
        <v>44</v>
      </c>
    </row>
    <row r="11" spans="1:3" ht="25.5" x14ac:dyDescent="0.2">
      <c r="A11" s="59" t="s">
        <v>45</v>
      </c>
      <c r="B11" s="55" t="s">
        <v>49</v>
      </c>
    </row>
    <row r="12" spans="1:3" ht="25.5" x14ac:dyDescent="0.2">
      <c r="A12" s="59" t="s">
        <v>47</v>
      </c>
      <c r="B12" s="55" t="s">
        <v>48</v>
      </c>
    </row>
    <row r="13" spans="1:3" ht="25.5" x14ac:dyDescent="0.2">
      <c r="A13" s="59" t="s">
        <v>59</v>
      </c>
      <c r="B13" s="55" t="s">
        <v>60</v>
      </c>
    </row>
    <row r="14" spans="1:3" x14ac:dyDescent="0.2">
      <c r="A14" s="59" t="s">
        <v>50</v>
      </c>
      <c r="B14" s="55" t="s">
        <v>53</v>
      </c>
    </row>
    <row r="15" spans="1:3" ht="89.25" x14ac:dyDescent="0.2">
      <c r="A15" s="59"/>
      <c r="B15" s="62" t="s">
        <v>69</v>
      </c>
    </row>
    <row r="16" spans="1:3" x14ac:dyDescent="0.2">
      <c r="A16" s="59" t="s">
        <v>51</v>
      </c>
      <c r="B16" s="55" t="s">
        <v>52</v>
      </c>
    </row>
    <row r="17" spans="1:2" ht="25.5" x14ac:dyDescent="0.2">
      <c r="A17" s="59"/>
      <c r="B17" s="55" t="s">
        <v>68</v>
      </c>
    </row>
    <row r="18" spans="1:2" x14ac:dyDescent="0.2">
      <c r="A18" s="59" t="s">
        <v>54</v>
      </c>
      <c r="B18" s="55" t="s">
        <v>61</v>
      </c>
    </row>
    <row r="19" spans="1:2" ht="76.5" x14ac:dyDescent="0.2">
      <c r="A19" s="59"/>
      <c r="B19" s="62" t="s">
        <v>70</v>
      </c>
    </row>
    <row r="20" spans="1:2" x14ac:dyDescent="0.2">
      <c r="A20" s="56" t="s">
        <v>62</v>
      </c>
      <c r="B20" s="55" t="s">
        <v>65</v>
      </c>
    </row>
  </sheetData>
  <sheetProtection password="C656" sheet="1" objects="1" scenarios="1"/>
  <mergeCells count="1">
    <mergeCell ref="A1:B1"/>
  </mergeCells>
  <phoneticPr fontId="14" type="noConversion"/>
  <hyperlinks>
    <hyperlink ref="B2" location="data1" display="Click here to return to Statement." xr:uid="{00000000-0004-0000-0200-000000000000}"/>
    <hyperlink ref="A9" location="'PC IntraDistrict Mileage Chart'!A1" display="PC IntraDistrict Mileage Chart" xr:uid="{00000000-0004-0000-0200-000001000000}"/>
  </hyperlinks>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198</vt:i4>
      </vt:variant>
    </vt:vector>
  </HeadingPairs>
  <TitlesOfParts>
    <vt:vector size="201" baseType="lpstr">
      <vt:lpstr>Expense Statement</vt:lpstr>
      <vt:lpstr>PC IntraDistrict Mileage Chart</vt:lpstr>
      <vt:lpstr>Instructions</vt:lpstr>
      <vt:lpstr>data1</vt:lpstr>
      <vt:lpstr>data10</vt:lpstr>
      <vt:lpstr>data100</vt:lpstr>
      <vt:lpstr>data101</vt:lpstr>
      <vt:lpstr>data102</vt:lpstr>
      <vt:lpstr>data103</vt:lpstr>
      <vt:lpstr>data104</vt:lpstr>
      <vt:lpstr>data105</vt:lpstr>
      <vt:lpstr>data106</vt:lpstr>
      <vt:lpstr>data107</vt:lpstr>
      <vt:lpstr>data108</vt:lpstr>
      <vt:lpstr>data109</vt:lpstr>
      <vt:lpstr>data11</vt:lpstr>
      <vt:lpstr>data110</vt:lpstr>
      <vt:lpstr>data111</vt:lpstr>
      <vt:lpstr>data112</vt:lpstr>
      <vt:lpstr>data113</vt:lpstr>
      <vt:lpstr>data114</vt:lpstr>
      <vt:lpstr>data115</vt:lpstr>
      <vt:lpstr>data116</vt:lpstr>
      <vt:lpstr>data117</vt:lpstr>
      <vt:lpstr>data118</vt:lpstr>
      <vt:lpstr>data119</vt:lpstr>
      <vt:lpstr>data12</vt:lpstr>
      <vt:lpstr>data120</vt:lpstr>
      <vt:lpstr>data121</vt:lpstr>
      <vt:lpstr>data122</vt:lpstr>
      <vt:lpstr>data123</vt:lpstr>
      <vt:lpstr>data124</vt:lpstr>
      <vt:lpstr>data125</vt:lpstr>
      <vt:lpstr>data126</vt:lpstr>
      <vt:lpstr>data127</vt:lpstr>
      <vt:lpstr>data128</vt:lpstr>
      <vt:lpstr>data129</vt:lpstr>
      <vt:lpstr>data13</vt:lpstr>
      <vt:lpstr>data130</vt:lpstr>
      <vt:lpstr>data131</vt:lpstr>
      <vt:lpstr>data132</vt:lpstr>
      <vt:lpstr>data133</vt:lpstr>
      <vt:lpstr>data134</vt:lpstr>
      <vt:lpstr>data135</vt:lpstr>
      <vt:lpstr>data136</vt:lpstr>
      <vt:lpstr>data137</vt:lpstr>
      <vt:lpstr>data138</vt:lpstr>
      <vt:lpstr>data139</vt:lpstr>
      <vt:lpstr>data14</vt:lpstr>
      <vt:lpstr>data140</vt:lpstr>
      <vt:lpstr>data141</vt:lpstr>
      <vt:lpstr>data142</vt:lpstr>
      <vt:lpstr>data143</vt:lpstr>
      <vt:lpstr>data144</vt:lpstr>
      <vt:lpstr>data145</vt:lpstr>
      <vt:lpstr>data146</vt:lpstr>
      <vt:lpstr>data147</vt:lpstr>
      <vt:lpstr>data148</vt:lpstr>
      <vt:lpstr>data149</vt:lpstr>
      <vt:lpstr>data15</vt:lpstr>
      <vt:lpstr>data150</vt:lpstr>
      <vt:lpstr>data151</vt:lpstr>
      <vt:lpstr>data152</vt:lpstr>
      <vt:lpstr>data153</vt:lpstr>
      <vt:lpstr>data154</vt:lpstr>
      <vt:lpstr>data155</vt:lpstr>
      <vt:lpstr>data156</vt:lpstr>
      <vt:lpstr>data157</vt:lpstr>
      <vt:lpstr>data158</vt:lpstr>
      <vt:lpstr>data159</vt:lpstr>
      <vt:lpstr>data16</vt:lpstr>
      <vt:lpstr>data160</vt:lpstr>
      <vt:lpstr>data161</vt:lpstr>
      <vt:lpstr>data162</vt:lpstr>
      <vt:lpstr>data163</vt:lpstr>
      <vt:lpstr>data164</vt:lpstr>
      <vt:lpstr>data165</vt:lpstr>
      <vt:lpstr>data166</vt:lpstr>
      <vt:lpstr>data167</vt:lpstr>
      <vt:lpstr>data168</vt:lpstr>
      <vt:lpstr>data169</vt:lpstr>
      <vt:lpstr>data17</vt:lpstr>
      <vt:lpstr>data170</vt:lpstr>
      <vt:lpstr>data171</vt:lpstr>
      <vt:lpstr>data172</vt:lpstr>
      <vt:lpstr>data173</vt:lpstr>
      <vt:lpstr>data174</vt:lpstr>
      <vt:lpstr>data175</vt:lpstr>
      <vt:lpstr>data176</vt:lpstr>
      <vt:lpstr>data177</vt:lpstr>
      <vt:lpstr>data178</vt:lpstr>
      <vt:lpstr>data179</vt:lpstr>
      <vt:lpstr>data18</vt:lpstr>
      <vt:lpstr>data180</vt:lpstr>
      <vt:lpstr>Data181</vt:lpstr>
      <vt:lpstr>data19</vt:lpstr>
      <vt:lpstr>data2</vt:lpstr>
      <vt:lpstr>data20</vt:lpstr>
      <vt:lpstr>data21</vt:lpstr>
      <vt:lpstr>data22</vt:lpstr>
      <vt:lpstr>data23</vt:lpstr>
      <vt:lpstr>data24</vt:lpstr>
      <vt:lpstr>data25</vt:lpstr>
      <vt:lpstr>data26</vt:lpstr>
      <vt:lpstr>data27</vt:lpstr>
      <vt:lpstr>data28</vt:lpstr>
      <vt:lpstr>data29</vt:lpstr>
      <vt:lpstr>data3</vt:lpstr>
      <vt:lpstr>data30</vt:lpstr>
      <vt:lpstr>data31</vt:lpstr>
      <vt:lpstr>data32</vt:lpstr>
      <vt:lpstr>data33</vt:lpstr>
      <vt:lpstr>data34</vt:lpstr>
      <vt:lpstr>data35</vt:lpstr>
      <vt:lpstr>data36</vt:lpstr>
      <vt:lpstr>data37</vt:lpstr>
      <vt:lpstr>data38</vt:lpstr>
      <vt:lpstr>data39</vt:lpstr>
      <vt:lpstr>data4</vt:lpstr>
      <vt:lpstr>data40</vt:lpstr>
      <vt:lpstr>data41</vt:lpstr>
      <vt:lpstr>data42</vt:lpstr>
      <vt:lpstr>data43</vt:lpstr>
      <vt:lpstr>data44</vt:lpstr>
      <vt:lpstr>data45</vt:lpstr>
      <vt:lpstr>data46</vt:lpstr>
      <vt:lpstr>data47</vt:lpstr>
      <vt:lpstr>data48</vt:lpstr>
      <vt:lpstr>data49</vt:lpstr>
      <vt:lpstr>data5</vt:lpstr>
      <vt:lpstr>data50</vt:lpstr>
      <vt:lpstr>data51</vt:lpstr>
      <vt:lpstr>data52</vt:lpstr>
      <vt:lpstr>data53</vt:lpstr>
      <vt:lpstr>data54</vt:lpstr>
      <vt:lpstr>data55</vt:lpstr>
      <vt:lpstr>data56</vt:lpstr>
      <vt:lpstr>data57</vt:lpstr>
      <vt:lpstr>data58</vt:lpstr>
      <vt:lpstr>data59</vt:lpstr>
      <vt:lpstr>data6</vt:lpstr>
      <vt:lpstr>data60</vt:lpstr>
      <vt:lpstr>data61</vt:lpstr>
      <vt:lpstr>data62</vt:lpstr>
      <vt:lpstr>data63</vt:lpstr>
      <vt:lpstr>data64</vt:lpstr>
      <vt:lpstr>data65</vt:lpstr>
      <vt:lpstr>data66</vt:lpstr>
      <vt:lpstr>data67</vt:lpstr>
      <vt:lpstr>data68</vt:lpstr>
      <vt:lpstr>data69</vt:lpstr>
      <vt:lpstr>data7</vt:lpstr>
      <vt:lpstr>data70</vt:lpstr>
      <vt:lpstr>data71</vt:lpstr>
      <vt:lpstr>data72</vt:lpstr>
      <vt:lpstr>data73</vt:lpstr>
      <vt:lpstr>data74</vt:lpstr>
      <vt:lpstr>data75</vt:lpstr>
      <vt:lpstr>data76</vt:lpstr>
      <vt:lpstr>data77</vt:lpstr>
      <vt:lpstr>data78</vt:lpstr>
      <vt:lpstr>data79</vt:lpstr>
      <vt:lpstr>data8</vt:lpstr>
      <vt:lpstr>data80</vt:lpstr>
      <vt:lpstr>data81</vt:lpstr>
      <vt:lpstr>data82</vt:lpstr>
      <vt:lpstr>data83</vt:lpstr>
      <vt:lpstr>data84</vt:lpstr>
      <vt:lpstr>data85</vt:lpstr>
      <vt:lpstr>data86</vt:lpstr>
      <vt:lpstr>data87</vt:lpstr>
      <vt:lpstr>data88</vt:lpstr>
      <vt:lpstr>data89</vt:lpstr>
      <vt:lpstr>data9</vt:lpstr>
      <vt:lpstr>data90</vt:lpstr>
      <vt:lpstr>data91</vt:lpstr>
      <vt:lpstr>data92</vt:lpstr>
      <vt:lpstr>data93</vt:lpstr>
      <vt:lpstr>data94</vt:lpstr>
      <vt:lpstr>data95</vt:lpstr>
      <vt:lpstr>data96</vt:lpstr>
      <vt:lpstr>data97</vt:lpstr>
      <vt:lpstr>data98</vt:lpstr>
      <vt:lpstr>data99</vt:lpstr>
      <vt:lpstr>display_area_2</vt:lpstr>
      <vt:lpstr>NO</vt:lpstr>
      <vt:lpstr>'Expense Statement'!Print_Area</vt:lpstr>
      <vt:lpstr>'PC IntraDistrict Mileage Chart'!Print_Area</vt:lpstr>
      <vt:lpstr>qzqzqz10</vt:lpstr>
      <vt:lpstr>qzqzqz11</vt:lpstr>
      <vt:lpstr>qzqzqz12</vt:lpstr>
      <vt:lpstr>qzqzqz13</vt:lpstr>
      <vt:lpstr>qzqzqz14</vt:lpstr>
      <vt:lpstr>qzqzqz15</vt:lpstr>
      <vt:lpstr>qzqzqz16</vt:lpstr>
      <vt:lpstr>qzqzqz6</vt:lpstr>
      <vt:lpstr>qzqzqz7</vt:lpstr>
      <vt:lpstr>qzqzqz8</vt:lpstr>
      <vt:lpstr>qzqzqz9</vt:lpstr>
      <vt:lpstr>RMB</vt:lpstr>
      <vt:lpstr>TOT</vt:lpstr>
    </vt:vector>
  </TitlesOfParts>
  <Company>Admiral Peary AVTS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Expenses Statement</dc:title>
  <dc:creator>Sandra L. Evans</dc:creator>
  <cp:lastModifiedBy>Jill Francisco</cp:lastModifiedBy>
  <cp:lastPrinted>2019-12-31T20:35:17Z</cp:lastPrinted>
  <dcterms:created xsi:type="dcterms:W3CDTF">2001-05-16T21:06:19Z</dcterms:created>
  <dcterms:modified xsi:type="dcterms:W3CDTF">2024-12-20T17:18:21Z</dcterms:modified>
</cp:coreProperties>
</file>